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75" yWindow="585" windowWidth="27495" windowHeight="11130"/>
  </bookViews>
  <sheets>
    <sheet name="1. Доходы бюджета" sheetId="2" r:id="rId1"/>
    <sheet name="2. Расходы бюджета" sheetId="3" r:id="rId2"/>
    <sheet name="3. Источники финансирования" sheetId="4" r:id="rId3"/>
  </sheets>
  <calcPr calcId="144525" refMode="R1C1"/>
</workbook>
</file>

<file path=xl/calcChain.xml><?xml version="1.0" encoding="utf-8"?>
<calcChain xmlns="http://schemas.openxmlformats.org/spreadsheetml/2006/main">
  <c r="H17" i="2" l="1"/>
</calcChain>
</file>

<file path=xl/sharedStrings.xml><?xml version="1.0" encoding="utf-8"?>
<sst xmlns="http://schemas.openxmlformats.org/spreadsheetml/2006/main" count="861" uniqueCount="398">
  <si>
    <t xml:space="preserve"> ОТЧЕТ ОБ ИСПОЛНЕНИИ БЮДЖЕТА</t>
  </si>
  <si>
    <t>КОДЫ</t>
  </si>
  <si>
    <t>Форма по ОКУД</t>
  </si>
  <si>
    <t>0503117</t>
  </si>
  <si>
    <t>на 1 июля 2020 г.</t>
  </si>
  <si>
    <t>Дата</t>
  </si>
  <si>
    <t>01.07.2020</t>
  </si>
  <si>
    <t>Наименование</t>
  </si>
  <si>
    <t xml:space="preserve">по ОКПО  </t>
  </si>
  <si>
    <t>финансового органа:</t>
  </si>
  <si>
    <t>Управление финансов, экономики и имущественных отношений муниципального образования Чукотский муниципальный район</t>
  </si>
  <si>
    <t xml:space="preserve">    Глава по БК</t>
  </si>
  <si>
    <t>803</t>
  </si>
  <si>
    <t xml:space="preserve">Наименование публично-правового образования: </t>
  </si>
  <si>
    <t>Бюджет муниципального образования  Чукотский муниципальный район</t>
  </si>
  <si>
    <t>по ОКТМО</t>
  </si>
  <si>
    <t>Периодичность: месячная, квартальная, годовая</t>
  </si>
  <si>
    <t>Единица измерения: руб.</t>
  </si>
  <si>
    <t xml:space="preserve">по ОКЕИ  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</si>
  <si>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</si>
  <si>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</si>
  <si>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</si>
  <si>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</si>
  <si>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Утверждённые бюджетные 
назначения</t>
  </si>
  <si>
    <t>Исполнено</t>
  </si>
  <si>
    <t>Неисполненные назначения</t>
  </si>
  <si>
    <t>Доходы бюджета - всего
в том числе:</t>
  </si>
  <si>
    <t>010</t>
  </si>
  <si>
    <t>x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</si>
  <si>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</si>
  <si>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источником которого является налоговый агент, за исключением доходов, в отношении которых исчисление и уплата налога осуществляется всоответствии со статьями 227, 227-1 и 228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</si>
  <si>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</si>
  <si>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Налог на доходы физических лиц 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227-1 Налогового кодекса Российской Федерации
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</si>
  <si>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</si>
  <si>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и качественные автомобильные дороги")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</si>
  <si>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</si>
  <si>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и качественные автомобильные дороги")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</si>
  <si>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</si>
  <si>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и качественные автомобильные дороги")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</si>
  <si>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</si>
  <si>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и качественные автомобильные дороги")</t>
  </si>
  <si>
    <t>Налог, взимаемый с налогоплательщиков, выбравших в качестве объекта налогообложения доходы</t>
  </si>
  <si>
    <t>Налог ,взимаемый с налогоплательщиков, выбравщих в качестве объекта налогооблажения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</si>
  <si>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</si>
  <si>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</si>
  <si>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</si>
  <si>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</si>
  <si>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муниципальных районов</t>
  </si>
  <si>
    <t>Земельный налог с организаций, обладающих земельным участком, расположенным в границах межселенных территорий (сумма платежа (перерасчеты, недоимка и задолженность по соответствующему платежу, в том числе по отмененному)</t>
  </si>
  <si>
    <t>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Российской Федерации)</t>
  </si>
  <si>
    <t>Доходы от собственности Неизвестная программа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Неизвестное ведомство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</si>
  <si>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</si>
  <si>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</si>
  <si>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</si>
  <si>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Плата за выброс загрязняющих веществ в атмосферный воздух стационарными объектами</t>
  </si>
  <si>
    <t>00011201010016000120</t>
  </si>
  <si>
    <t>Плата за размещение отходов производства</t>
  </si>
  <si>
    <t>00011201041016000120</t>
  </si>
  <si>
    <t>Прочие доходы от компенсации затрат бюджетов муниципальных районов</t>
  </si>
  <si>
    <t>00011302995050000130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</si>
  <si>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</si>
  <si>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</si>
  <si>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судьями федеральных судов, должностными лицами федеральных государственных органов, учреждений, Центрального банка Российской Федерации</t>
  </si>
  <si>
    <t>00011601201010000140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</si>
  <si>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</si>
  <si>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00011602020020000140</t>
  </si>
  <si>
    <t>Штрафы за налоговые правонарушения, установленные главой 16 Налогового кодекса Российской Федерации</t>
  </si>
  <si>
    <t>00011605160010000140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</si>
  <si>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</si>
  <si>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00011607010050000140</t>
  </si>
  <si>
    <t>Невыясненные поступления, зачисляемые в бюджеты муниципальных районов</t>
  </si>
  <si>
    <t>00011701050050000180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</si>
  <si>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</si>
  <si>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00020215001050000150</t>
  </si>
  <si>
    <t>Дотации бюджетам муниципальных районов на поддержку мер по обеспечению сбалансированности бюджетов</t>
  </si>
  <si>
    <t>00020215002050000150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</si>
  <si>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</si>
  <si>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00020225097050000150</t>
  </si>
  <si>
    <t>Субсидии бюджетам муниципальных районов на оснащение объектов спортивной инфраструктуры спортивно-технологическим оборудованием</t>
  </si>
  <si>
    <t>00020225228050000150</t>
  </si>
  <si>
    <t>Субсидии бюджетам муниципальных районов на строительство и реконструкцию (модернизацию) объектов питьевого водоснабжения</t>
  </si>
  <si>
    <t>00020225243050000150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</si>
  <si>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</si>
  <si>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00020225467050000150</t>
  </si>
  <si>
    <t>Субсидии бюджетам муниципальных районов на реализацию мероприятий по обеспечению жильем молодых семей</t>
  </si>
  <si>
    <t>00020225497050000150</t>
  </si>
  <si>
    <t>Субсидии бюджетам муниципальных районов на обеспечение комплексного развития сельских территорий</t>
  </si>
  <si>
    <t>00020225576050000150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</si>
  <si>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</si>
  <si>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00020227576050000150</t>
  </si>
  <si>
    <t>Прочие субсидии бюджетам муниципальных районов</t>
  </si>
  <si>
    <t>00020229999050000150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</si>
  <si>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</si>
  <si>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</si>
  <si>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</si>
  <si>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</si>
  <si>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Прочие субвенции бюджетам муниципальных районов</t>
  </si>
  <si>
    <t>00020239999050000150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</si>
  <si>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</si>
  <si>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00020245303050000150</t>
  </si>
  <si>
    <t>Прочие межбюджетные трансферты, передаваемые бюджетам муниципальных районов</t>
  </si>
  <si>
    <t>00020249999050000150</t>
  </si>
  <si>
    <t>Доходы бюджетов муниципальных районов от возврата бюджетными учреждениями остатков субсидий прошлых лет</t>
  </si>
  <si>
    <t>00021805010050000150</t>
  </si>
  <si>
    <t>Доходы бюджетов муниципальных районов от возврата иными организациями остатков субсидий прошлых лет</t>
  </si>
  <si>
    <t>00021805030050000150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</si>
  <si>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</si>
  <si>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00021860010050000150</t>
  </si>
  <si>
    <t>Возврат остатков субсидий на реализацию мероприятий по обеспечению жильем молодых семей из бюджетов муниципальных районов</t>
  </si>
  <si>
    <t>00021925497050000150</t>
  </si>
  <si>
    <t>Возврат остатков субсидий на реализацию мероприятий по устойчивому развитию сельских территорий из бюджетов муниципальных районов</t>
  </si>
  <si>
    <t>00021925567050000150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</si>
  <si>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</si>
  <si>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00021935930050000150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</si>
  <si>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</si>
  <si>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</si>
  <si>
    <t>Единый налог на вмененный доход для отдельных видов деятельности (за налоговые периоды, истекшие до 01 января 2011года)</t>
  </si>
  <si>
    <t>18210502020022100110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</si>
  <si>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</si>
  <si>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18811610123010051140</t>
  </si>
  <si>
    <t>32211610123010051140</t>
  </si>
  <si>
    <t>Должность 1 ________________ Исполнитель 1
Должность 2 ________________ Исполнитель 2</t>
  </si>
  <si>
    <t>2. РАСХОДЫ БЮДЖЕТА</t>
  </si>
  <si>
    <t xml:space="preserve">              Форма 0503117  с.2</t>
  </si>
  <si>
    <t>Код расхода
по бюджетной классификации</t>
  </si>
  <si>
    <t>Расходы бюджета - всего
    в том числе:</t>
  </si>
  <si>
    <t>200</t>
  </si>
  <si>
    <t>Фонд оплаты труда государственных муниципальных органов и взносы по обязательному социальному страхованию</t>
  </si>
  <si>
    <t>00001028010000030121</t>
  </si>
  <si>
    <t>Иные выплаты персоналу государственных муниципальных органов, за исключением фонда оплаты труда</t>
  </si>
  <si>
    <t>00001028010000030122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</si>
  <si>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</si>
  <si>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00001028010000030129</t>
  </si>
  <si>
    <t>Прочая закупка товаров, работ и услуг</t>
  </si>
  <si>
    <t>00001028010000030244</t>
  </si>
  <si>
    <t>00001028010010110122</t>
  </si>
  <si>
    <t>00001038310000060121</t>
  </si>
  <si>
    <t>00001038310000060122</t>
  </si>
  <si>
    <t>00001038310000060129</t>
  </si>
  <si>
    <t>00001038310000060244</t>
  </si>
  <si>
    <t>Уплата иных платежей</t>
  </si>
  <si>
    <t>00001038310000060853</t>
  </si>
  <si>
    <t>00001040100243020121</t>
  </si>
  <si>
    <t>00001040100243020122</t>
  </si>
  <si>
    <t>00001040100243020129</t>
  </si>
  <si>
    <t>00001040100243020244</t>
  </si>
  <si>
    <t>00001040100343040121</t>
  </si>
  <si>
    <t>00001040100343040129</t>
  </si>
  <si>
    <t>00001040100343040244</t>
  </si>
  <si>
    <t>00001041510100110121</t>
  </si>
  <si>
    <t>00001041510100110122</t>
  </si>
  <si>
    <t>00001041510100110129</t>
  </si>
  <si>
    <t>00001041510100110244</t>
  </si>
  <si>
    <t>Уплата налога на имущество организаций и земельного налога</t>
  </si>
  <si>
    <t>00001041510100110851</t>
  </si>
  <si>
    <t>Уплата прочих налогов, сборов и иных платежей</t>
  </si>
  <si>
    <t>00001041510100110852</t>
  </si>
  <si>
    <t>00001041510100110853</t>
  </si>
  <si>
    <t>00001041510110110122</t>
  </si>
  <si>
    <t>00001041520100110122</t>
  </si>
  <si>
    <t>00001041520100110244</t>
  </si>
  <si>
    <t>00001048020043010121</t>
  </si>
  <si>
    <t>00001048020043010129</t>
  </si>
  <si>
    <t>00001061310100110121</t>
  </si>
  <si>
    <t>00001061310100110122</t>
  </si>
  <si>
    <t>00001061310100110129</t>
  </si>
  <si>
    <t>00001061310100110244</t>
  </si>
  <si>
    <t>00001061310100110852</t>
  </si>
  <si>
    <t>00001061310100110853</t>
  </si>
  <si>
    <t>00001061310100200121</t>
  </si>
  <si>
    <t>00001061310100200129</t>
  </si>
  <si>
    <t>00001061310110110122</t>
  </si>
  <si>
    <t>00001061310110120122</t>
  </si>
  <si>
    <t>00001061520100110244</t>
  </si>
  <si>
    <t>00001068510000110121</t>
  </si>
  <si>
    <t>00001068510000110122</t>
  </si>
  <si>
    <t>00001068510000110129</t>
  </si>
  <si>
    <t>00001068510000110244</t>
  </si>
  <si>
    <t>00001078410000090121</t>
  </si>
  <si>
    <t>00001078410000090122</t>
  </si>
  <si>
    <t>00001078410000090129</t>
  </si>
  <si>
    <t>00001078410000090244</t>
  </si>
  <si>
    <t>00001078410000090853</t>
  </si>
  <si>
    <t>00001078410010110122</t>
  </si>
  <si>
    <t>Резервные средства</t>
  </si>
  <si>
    <t>00001111330120020870</t>
  </si>
  <si>
    <t>00001118220010120870</t>
  </si>
  <si>
    <t>00001130800120040244</t>
  </si>
  <si>
    <t>00001131320120040244</t>
  </si>
  <si>
    <t>Иные выплаты населению</t>
  </si>
  <si>
    <t>00001131330120020360</t>
  </si>
  <si>
    <t>00001131330120020853</t>
  </si>
  <si>
    <t>Фонд оплаты труда учреждений</t>
  </si>
  <si>
    <t>000011381П0000270111</t>
  </si>
  <si>
    <t>Иные выплаты персоналу, за исключением фонда оплаты труда</t>
  </si>
  <si>
    <t>000011381П0000270112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</si>
  <si>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</si>
  <si>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000011381П0000270119</t>
  </si>
  <si>
    <t>000011381П0000270244</t>
  </si>
  <si>
    <t>000011381П0000270851</t>
  </si>
  <si>
    <t>000011381П0000270852</t>
  </si>
  <si>
    <t>000011381П0000270853</t>
  </si>
  <si>
    <t>000011381П0010110112</t>
  </si>
  <si>
    <t>000011381П0010120112</t>
  </si>
  <si>
    <t>00001138220020040244</t>
  </si>
  <si>
    <t>00001138290090000870</t>
  </si>
  <si>
    <t>00003048020059300121</t>
  </si>
  <si>
    <t>00003048020059300122</t>
  </si>
  <si>
    <t>00003048020059300129</t>
  </si>
  <si>
    <t>00003048020059300244</t>
  </si>
  <si>
    <t>00003091400100270111</t>
  </si>
  <si>
    <t>00003091400100270119</t>
  </si>
  <si>
    <t>00003091400110110112</t>
  </si>
  <si>
    <t>00003098220020010244</t>
  </si>
  <si>
    <t>00003098220020010360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</si>
  <si>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</si>
  <si>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00004050610142200811</t>
  </si>
  <si>
    <t>000040506101S2200811</t>
  </si>
  <si>
    <t>00004050630181040811</t>
  </si>
  <si>
    <t>00004050710180140811</t>
  </si>
  <si>
    <t>00004050720180140811</t>
  </si>
  <si>
    <t>00004080510181030811</t>
  </si>
  <si>
    <t>00004080520181090811</t>
  </si>
  <si>
    <t>00004091000180050244</t>
  </si>
  <si>
    <t>00004091000180260811</t>
  </si>
  <si>
    <t>00004091000280060244</t>
  </si>
  <si>
    <t>00004091000280270811</t>
  </si>
  <si>
    <t>Межбюджетные трансферты</t>
  </si>
  <si>
    <t>000040998Ч0080220540</t>
  </si>
  <si>
    <t>00004120800120050244</t>
  </si>
  <si>
    <t>00004121210142260811</t>
  </si>
  <si>
    <t>000041212101S2260811</t>
  </si>
  <si>
    <t>00004121210242120811</t>
  </si>
  <si>
    <t>00004121210280170811</t>
  </si>
  <si>
    <t>000041212102S2120811</t>
  </si>
  <si>
    <t>00004121220189970811</t>
  </si>
  <si>
    <t>000050198Ч0089940540</t>
  </si>
  <si>
    <t>000050198Ч0089960540</t>
  </si>
  <si>
    <t>000050198Ч00R5762540</t>
  </si>
  <si>
    <t>000050198Ч00Z5762540</t>
  </si>
  <si>
    <t>00005020220181020811</t>
  </si>
  <si>
    <t>00005020220181070811</t>
  </si>
  <si>
    <t>00005020220481010811</t>
  </si>
  <si>
    <t>00005020230181050811</t>
  </si>
  <si>
    <t>Бюджетные инвестиции на приобретение объектов недвижимого имущества в государственную муниципальную собственность</t>
  </si>
  <si>
    <t>00005021600389950412</t>
  </si>
  <si>
    <t>000050316001R5763244</t>
  </si>
  <si>
    <t>000050398Ч0042100540</t>
  </si>
  <si>
    <t>000050398Ч0080240540</t>
  </si>
  <si>
    <t>000050398Ч0080250540</t>
  </si>
  <si>
    <t>000050398Ч00R5763540</t>
  </si>
  <si>
    <t>00005050220281080811</t>
  </si>
  <si>
    <t>0000505024G552430811</t>
  </si>
  <si>
    <t>00005051600242520244</t>
  </si>
  <si>
    <t>000050516002S2520244</t>
  </si>
  <si>
    <t>Субсидии бюджетным учреждениям на иные цели</t>
  </si>
  <si>
    <t>0000701034014227Д612</t>
  </si>
  <si>
    <t>00007010340189930612</t>
  </si>
  <si>
    <t>000070103401S227Д612</t>
  </si>
  <si>
    <t>00007010340242320612</t>
  </si>
  <si>
    <t>000070103402S2320612</t>
  </si>
  <si>
    <t>000070103П0110110612</t>
  </si>
  <si>
    <t>000070103П0143050612</t>
  </si>
  <si>
    <t>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</t>
  </si>
  <si>
    <t>000070103П01М9901611</t>
  </si>
  <si>
    <t>000070103П01С9901611</t>
  </si>
  <si>
    <t>0000702034014227Д612</t>
  </si>
  <si>
    <t>00007020340189930612</t>
  </si>
  <si>
    <t>000070203401S227Д612</t>
  </si>
  <si>
    <t>00007020340242410612</t>
  </si>
  <si>
    <t>000070203402S2410612</t>
  </si>
  <si>
    <t>0000702034E25097Д612</t>
  </si>
  <si>
    <t>00007020350153031612</t>
  </si>
  <si>
    <t>000070203501R3040612</t>
  </si>
  <si>
    <t>000070203П0110110612</t>
  </si>
  <si>
    <t>000070203П0110120612</t>
  </si>
  <si>
    <t>000070203П0143050612</t>
  </si>
  <si>
    <t>000070203П01М9902611</t>
  </si>
  <si>
    <t>000070203П01М9903611</t>
  </si>
  <si>
    <t>000070203П01М9904611</t>
  </si>
  <si>
    <t>000070203П01С9902611</t>
  </si>
  <si>
    <t>000070203П01С9903611</t>
  </si>
  <si>
    <t>000070203П01С9904611</t>
  </si>
  <si>
    <t>0000707031014215Д612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</si>
  <si>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</si>
  <si>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00007070310180040113</t>
  </si>
  <si>
    <t>00007070310180040244</t>
  </si>
  <si>
    <t>000070703101S215Д612</t>
  </si>
  <si>
    <t>00007070320180110113</t>
  </si>
  <si>
    <t>00007070320180110244</t>
  </si>
  <si>
    <t>Премии и гранты</t>
  </si>
  <si>
    <t>00007070320180110350</t>
  </si>
  <si>
    <t>00007090330100280244</t>
  </si>
  <si>
    <t>00007090330180130612</t>
  </si>
  <si>
    <t>00008010420180020350</t>
  </si>
  <si>
    <t>00008010420180020612</t>
  </si>
  <si>
    <t>00008010430180030612</t>
  </si>
  <si>
    <t>000080104302L4670612</t>
  </si>
  <si>
    <t>0000801043044402Г612</t>
  </si>
  <si>
    <t>Субсидии (гранты в форме субсидий), не подлежащие казначейскому сопровождению</t>
  </si>
  <si>
    <t>00008010450180280633</t>
  </si>
  <si>
    <t>000080104П0110110612</t>
  </si>
  <si>
    <t>000080104П0143050612</t>
  </si>
  <si>
    <t>000080104П01М9908611</t>
  </si>
  <si>
    <t>00009070730143080244</t>
  </si>
  <si>
    <t>Пособия, компенсации и иные социальные выплаты гражданам, кроме публичных нормативных обязательств</t>
  </si>
  <si>
    <t>000100182Д0000120321</t>
  </si>
  <si>
    <t>Субсидии гражданам на приобретение жилья</t>
  </si>
  <si>
    <t>000100316001R5761322</t>
  </si>
  <si>
    <t>000100316001S5761322</t>
  </si>
  <si>
    <t>000100316001Z5761322</t>
  </si>
  <si>
    <t>000100409101L4970322</t>
  </si>
  <si>
    <t>000100409201Z082Д412</t>
  </si>
  <si>
    <t>00010061510100110121</t>
  </si>
  <si>
    <t>00010061510100110122</t>
  </si>
  <si>
    <t>00010061510100110129</t>
  </si>
  <si>
    <t>00010061510110110122</t>
  </si>
  <si>
    <t>00010061510110120122</t>
  </si>
  <si>
    <t>000100680200М9929112</t>
  </si>
  <si>
    <t>000100680200М9929321</t>
  </si>
  <si>
    <t>000100681П0000270111</t>
  </si>
  <si>
    <t>000100681П0000270119</t>
  </si>
  <si>
    <t>000100681П0000270244</t>
  </si>
  <si>
    <t>000100681П0000270852</t>
  </si>
  <si>
    <t>000100681П0010110112</t>
  </si>
  <si>
    <t>0001101041P542250612</t>
  </si>
  <si>
    <t>0001101041P542390612</t>
  </si>
  <si>
    <t>0001101041P552280612</t>
  </si>
  <si>
    <t>0001101041P5S2250612</t>
  </si>
  <si>
    <t>0001101041P5S2390612</t>
  </si>
  <si>
    <t>00011010430389930612</t>
  </si>
  <si>
    <t>00011020410180010112</t>
  </si>
  <si>
    <t>00011020410180010113</t>
  </si>
  <si>
    <t>00011020410180010244</t>
  </si>
  <si>
    <t>00011020410180010350</t>
  </si>
  <si>
    <t>00011020410180010612</t>
  </si>
  <si>
    <t>00011021330120020244</t>
  </si>
  <si>
    <t>Результат исполнения бюджета (дефицит / профицит)</t>
  </si>
  <si>
    <t>450</t>
  </si>
  <si>
    <t>3. ИСТОЧНИКИ ФИНАНСИРОВАНИЯ ДЕФИЦИТА БЮДЖЕТА</t>
  </si>
  <si>
    <t xml:space="preserve">              Форма 0503117  с.3</t>
  </si>
  <si>
    <t>Код источника финансирования
дефицита бюджета по бюджетной классификации</t>
  </si>
  <si>
    <t>Источники финансирования дефицита бюджета - всего</t>
  </si>
  <si>
    <t>500</t>
  </si>
  <si>
    <t>в том числе:
    источники внутреннего финансирования бюджета
    из них:</t>
  </si>
  <si>
    <t>520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</si>
  <si>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</si>
  <si>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00001030100050000710</t>
  </si>
  <si>
    <t>источники внешнего финансирования бюджета
    из них: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</si>
  <si>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</si>
  <si>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</si>
  <si>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</si>
  <si>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</si>
  <si>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</si>
  <si>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Увеличение прочих остатков денежных средств муниципального района</t>
  </si>
  <si>
    <t>00001050201050000510</t>
  </si>
  <si>
    <t>уменьшение остатков средств, всего</t>
  </si>
  <si>
    <t>720</t>
  </si>
  <si>
    <t>Уменьшение прочих остатков денежных средств муниципального района</t>
  </si>
  <si>
    <t>00001050201050000610</t>
  </si>
  <si>
    <t>000 101 02010 01 0000 110</t>
  </si>
  <si>
    <t>000 101 02010 01 1000 110</t>
  </si>
  <si>
    <t>000 101 02010 01 2100 110</t>
  </si>
  <si>
    <t>000 101 02010 01 4000 110</t>
  </si>
  <si>
    <t>000 101 02030 01 0000 110</t>
  </si>
  <si>
    <t>000 101 02030 01 1000 110</t>
  </si>
  <si>
    <t>000 101 02030 01 3000 110</t>
  </si>
  <si>
    <t>000 101 02040 01 0000 110</t>
  </si>
  <si>
    <t>000 101 02040 01 1000 110</t>
  </si>
  <si>
    <t>000 103 02231 01 0000 110</t>
  </si>
  <si>
    <t>000 103 02232 01 0000 110</t>
  </si>
  <si>
    <t>000 103 02241 01 0000 110</t>
  </si>
  <si>
    <t>000 103 02242 01 0000 110</t>
  </si>
  <si>
    <t>000 103 02251 01 0000 110</t>
  </si>
  <si>
    <t>000 103 02252 01 0000 110</t>
  </si>
  <si>
    <t>000 103 02261 01 0000 110</t>
  </si>
  <si>
    <t>000 103 02262 01 0000 110</t>
  </si>
  <si>
    <t>000 105 01011 01 0000 110</t>
  </si>
  <si>
    <t>000 105 01011 01 1000 110</t>
  </si>
  <si>
    <t>000 105 0101 101 2100 110</t>
  </si>
  <si>
    <t>000 105 01011 01 3000 110</t>
  </si>
  <si>
    <t>000 105 01021 01 0000 110</t>
  </si>
  <si>
    <t>000 105 01021 01 1000 110</t>
  </si>
  <si>
    <t>000 105 01021 01 2100 110</t>
  </si>
  <si>
    <t>000 105 01021 01 3000 110</t>
  </si>
  <si>
    <t>000 105 01050 01 0000 110</t>
  </si>
  <si>
    <t>000 105 02010 02 0000 110</t>
  </si>
  <si>
    <t>000 105 02010 02 1000 110</t>
  </si>
  <si>
    <t>000 105 02010 02 2100 110</t>
  </si>
  <si>
    <t>000 105 02010 02 3000 110</t>
  </si>
  <si>
    <t>000 105 03010 01 0000 110</t>
  </si>
  <si>
    <t>000 105 03010 01 1000 110</t>
  </si>
  <si>
    <t>000 105 04020 02 0000 110</t>
  </si>
  <si>
    <t>000 105 04020 02 1000 110</t>
  </si>
  <si>
    <t>000 106 06033 05 1000 110</t>
  </si>
  <si>
    <t>000 108 03010 01 1000 110</t>
  </si>
  <si>
    <t>000 111 05013 05 0000 120</t>
  </si>
  <si>
    <t>000 111 05025 05 0000 120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</si>
</sst>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  <family val="2"/>
      <scheme val="minor"/>
    </font>
    <font>
      <b/>
      <sz val="8"/>
      <color rgb="FF000000"/>
      <name val="Cambria"/>
      <family val="1"/>
      <charset val="204"/>
    </font>
    <font>
      <sz val="8"/>
      <color rgb="FF000000"/>
      <name val="Cambria"/>
      <family val="1"/>
      <charset val="204"/>
    </font>
    <font>
      <sz val="6"/>
      <color rgb="FF000000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0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9"/>
      <color rgb="FF000000"/>
      <name val="Cambria"/>
      <family val="1"/>
      <charset val="204"/>
    </font>
    <font>
      <i/>
      <sz val="9"/>
      <color rgb="FF000000"/>
      <name val="Cambria"/>
      <family val="1"/>
      <charset val="204"/>
    </font>
    <font>
      <sz val="7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9">
    <xf numFmtId="0" fontId="0" fillId="0" borderId="0"/>
    <xf numFmtId="0" fontId="1" fillId="0" borderId="1">
      <alignment horizontal="center" vertical="center"/>
    </xf>
    <xf numFmtId="0" fontId="1" fillId="0" borderId="1">
      <alignment vertical="center"/>
    </xf>
    <xf numFmtId="0" fontId="2" fillId="0" borderId="1">
      <alignment vertical="center" wrapText="1"/>
    </xf>
    <xf numFmtId="49" fontId="2" fillId="0" borderId="1">
      <alignment vertical="center" wrapText="1"/>
    </xf>
    <xf numFmtId="0" fontId="3" fillId="0" borderId="1">
      <alignment horizontal="center" vertical="center" wrapText="1"/>
    </xf>
    <xf numFmtId="0" fontId="2" fillId="0" borderId="1">
      <alignment horizontal="right" vertical="center"/>
    </xf>
    <xf numFmtId="0" fontId="4" fillId="0" borderId="1">
      <alignment vertical="center"/>
    </xf>
    <xf numFmtId="0" fontId="5" fillId="0" borderId="1">
      <alignment horizontal="center" vertical="center"/>
    </xf>
    <xf numFmtId="0" fontId="2" fillId="0" borderId="1">
      <alignment vertical="center"/>
    </xf>
    <xf numFmtId="0" fontId="2" fillId="0" borderId="2">
      <alignment horizontal="center" vertical="center"/>
    </xf>
    <xf numFmtId="0" fontId="5" fillId="0" borderId="1">
      <alignment vertical="center"/>
    </xf>
    <xf numFmtId="49" fontId="2" fillId="0" borderId="3">
      <alignment horizontal="center" vertical="center" shrinkToFit="1"/>
    </xf>
    <xf numFmtId="0" fontId="6" fillId="0" borderId="1">
      <alignment horizontal="center" vertical="center"/>
    </xf>
    <xf numFmtId="0" fontId="2" fillId="0" borderId="4">
      <alignment horizontal="center" vertical="center"/>
    </xf>
    <xf numFmtId="1" fontId="2" fillId="0" borderId="4">
      <alignment horizontal="center" vertical="center"/>
    </xf>
    <xf numFmtId="0" fontId="2" fillId="0" borderId="1">
      <alignment horizontal="left" vertical="center" wrapText="1"/>
    </xf>
    <xf numFmtId="0" fontId="2" fillId="0" borderId="5">
      <alignment horizontal="left" vertical="center" wrapText="1"/>
    </xf>
    <xf numFmtId="1" fontId="2" fillId="0" borderId="4">
      <alignment horizontal="center" vertical="center" wrapText="1" shrinkToFit="1"/>
    </xf>
    <xf numFmtId="1" fontId="2" fillId="0" borderId="6">
      <alignment horizontal="center" vertical="center" shrinkToFit="1"/>
    </xf>
    <xf numFmtId="49" fontId="2" fillId="0" borderId="4">
      <alignment horizontal="center" vertical="center"/>
    </xf>
    <xf numFmtId="0" fontId="2" fillId="0" borderId="7">
      <alignment horizontal="center" vertical="center"/>
    </xf>
    <xf numFmtId="0" fontId="1" fillId="0" borderId="1">
      <alignment horizontal="center" vertical="center" wrapText="1"/>
    </xf>
    <xf numFmtId="0" fontId="1" fillId="0" borderId="1">
      <alignment vertical="center" wrapText="1"/>
    </xf>
    <xf numFmtId="0" fontId="2" fillId="0" borderId="8">
      <alignment horizontal="center" vertical="center" wrapTex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0" fontId="2" fillId="0" borderId="1">
      <alignment horizontal="center" vertical="center"/>
    </xf>
    <xf numFmtId="49" fontId="7" fillId="0" borderId="9">
      <alignment vertical="center" wrapText="1"/>
    </xf>
    <xf numFmtId="1" fontId="7" fillId="0" borderId="10">
      <alignment horizontal="center" vertical="center" shrinkToFit="1"/>
    </xf>
    <xf numFmtId="1" fontId="7" fillId="0" borderId="8">
      <alignment horizontal="center" vertical="center" shrinkToFit="1"/>
    </xf>
    <xf numFmtId="4" fontId="7" fillId="0" borderId="8">
      <alignment horizontal="right" vertical="center" shrinkToFit="1"/>
    </xf>
    <xf numFmtId="4" fontId="7" fillId="0" borderId="11">
      <alignment horizontal="right" vertical="center" shrinkToFit="1"/>
    </xf>
    <xf numFmtId="4" fontId="7" fillId="0" borderId="1">
      <alignment horizontal="right" vertical="center" shrinkToFit="1"/>
    </xf>
    <xf numFmtId="49" fontId="8" fillId="0" borderId="12">
      <alignment horizontal="left" vertical="center" wrapText="1" indent="1"/>
    </xf>
    <xf numFmtId="1" fontId="8" fillId="0" borderId="10">
      <alignment horizontal="center" vertical="center" shrinkToFit="1"/>
    </xf>
    <xf numFmtId="1" fontId="8" fillId="0" borderId="8">
      <alignment horizontal="center" vertical="center" shrinkToFit="1"/>
    </xf>
    <xf numFmtId="4" fontId="8" fillId="0" borderId="8">
      <alignment horizontal="right" vertical="center" shrinkToFit="1"/>
    </xf>
    <xf numFmtId="4" fontId="8" fillId="0" borderId="11">
      <alignment horizontal="right" vertical="center" shrinkToFit="1"/>
    </xf>
    <xf numFmtId="4" fontId="8" fillId="0" borderId="1">
      <alignment horizontal="right" vertical="center" shrinkToFit="1"/>
    </xf>
    <xf numFmtId="0" fontId="7" fillId="0" borderId="1">
      <alignment vertical="center"/>
    </xf>
    <xf numFmtId="0" fontId="7" fillId="0" borderId="13">
      <alignment vertical="center"/>
    </xf>
    <xf numFmtId="0" fontId="7" fillId="0" borderId="1">
      <alignment horizontal="left" vertical="center" wrapText="1"/>
    </xf>
    <xf numFmtId="0" fontId="7" fillId="0" borderId="1">
      <alignment vertical="center" wrapText="1"/>
    </xf>
    <xf numFmtId="0" fontId="2" fillId="0" borderId="5">
      <alignment vertical="center"/>
    </xf>
    <xf numFmtId="0" fontId="9" fillId="0" borderId="1">
      <alignment horizontal="right" vertical="center"/>
    </xf>
    <xf numFmtId="0" fontId="2" fillId="0" borderId="14">
      <alignment horizontal="center" vertical="center" wrapText="1"/>
    </xf>
    <xf numFmtId="0" fontId="2" fillId="0" borderId="15">
      <alignment horizontal="center" vertical="center" wrapText="1"/>
    </xf>
    <xf numFmtId="0" fontId="11" fillId="0" borderId="0"/>
    <xf numFmtId="0" fontId="11" fillId="0" borderId="0"/>
    <xf numFmtId="0" fontId="11" fillId="0" borderId="0"/>
    <xf numFmtId="0" fontId="10" fillId="0" borderId="1"/>
    <xf numFmtId="0" fontId="10" fillId="0" borderId="1"/>
    <xf numFmtId="0" fontId="6" fillId="2" borderId="1"/>
    <xf numFmtId="0" fontId="7" fillId="2" borderId="1"/>
    <xf numFmtId="0" fontId="4" fillId="0" borderId="1"/>
    <xf numFmtId="0" fontId="6" fillId="2" borderId="1">
      <alignment shrinkToFit="1"/>
    </xf>
    <xf numFmtId="1" fontId="2" fillId="0" borderId="4">
      <alignment horizontal="center" vertical="center" shrinkToFit="1"/>
    </xf>
    <xf numFmtId="0" fontId="7" fillId="2" borderId="1">
      <alignment shrinkToFit="1"/>
    </xf>
  </cellStyleXfs>
  <cellXfs count="66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horizontal="center" vertical="center"/>
    </xf>
    <xf numFmtId="0" fontId="1" fillId="0" borderId="1" xfId="2" applyNumberFormat="1" applyProtection="1">
      <alignment vertical="center"/>
    </xf>
    <xf numFmtId="0" fontId="2" fillId="0" borderId="1" xfId="3" applyNumberFormat="1" applyProtection="1">
      <alignment vertical="center" wrapText="1"/>
    </xf>
    <xf numFmtId="49" fontId="2" fillId="0" borderId="1" xfId="4" applyNumberFormat="1" applyProtection="1">
      <alignment vertical="center" wrapText="1"/>
    </xf>
    <xf numFmtId="0" fontId="3" fillId="0" borderId="1" xfId="5" applyNumberFormat="1" applyProtection="1">
      <alignment horizontal="center" vertical="center" wrapText="1"/>
    </xf>
    <xf numFmtId="0" fontId="2" fillId="0" borderId="1" xfId="6" applyNumberFormat="1" applyProtection="1">
      <alignment horizontal="right" vertical="center"/>
    </xf>
    <xf numFmtId="0" fontId="4" fillId="0" borderId="1" xfId="7" applyNumberFormat="1" applyProtection="1">
      <alignment vertical="center"/>
    </xf>
    <xf numFmtId="0" fontId="2" fillId="0" borderId="1" xfId="9" applyNumberFormat="1" applyProtection="1">
      <alignment vertical="center"/>
    </xf>
    <xf numFmtId="0" fontId="2" fillId="0" borderId="2" xfId="10" applyNumberFormat="1" applyProtection="1">
      <alignment horizontal="center" vertical="center"/>
    </xf>
    <xf numFmtId="0" fontId="5" fillId="0" borderId="1" xfId="11" applyNumberFormat="1" applyProtection="1">
      <alignment vertical="center"/>
    </xf>
    <xf numFmtId="49" fontId="2" fillId="0" borderId="3" xfId="12" applyNumberFormat="1" applyProtection="1">
      <alignment horizontal="center" vertical="center" shrinkToFit="1"/>
    </xf>
    <xf numFmtId="0" fontId="2" fillId="0" borderId="4" xfId="14" applyNumberFormat="1" applyProtection="1">
      <alignment horizontal="center" vertical="center"/>
    </xf>
    <xf numFmtId="1" fontId="2" fillId="0" borderId="4" xfId="15" applyNumberFormat="1" applyProtection="1">
      <alignment horizontal="center" vertical="center"/>
    </xf>
    <xf numFmtId="0" fontId="2" fillId="0" borderId="1" xfId="16" applyNumberFormat="1" applyProtection="1">
      <alignment horizontal="left" vertical="center" wrapText="1"/>
    </xf>
    <xf numFmtId="1" fontId="2" fillId="0" borderId="4" xfId="18" applyNumberFormat="1" applyProtection="1">
      <alignment horizontal="center" vertical="center" wrapText="1" shrinkToFit="1"/>
    </xf>
    <xf numFmtId="1" fontId="2" fillId="0" borderId="6" xfId="19" applyNumberFormat="1" applyProtection="1">
      <alignment horizontal="center" vertical="center" shrinkToFit="1"/>
    </xf>
    <xf numFmtId="49" fontId="2" fillId="0" borderId="4" xfId="20" applyNumberFormat="1" applyProtection="1">
      <alignment horizontal="center" vertical="center"/>
    </xf>
    <xf numFmtId="0" fontId="2" fillId="0" borderId="7" xfId="21" applyNumberFormat="1" applyProtection="1">
      <alignment horizontal="center" vertical="center"/>
    </xf>
    <xf numFmtId="0" fontId="1" fillId="0" borderId="1" xfId="23" applyNumberFormat="1" applyProtection="1">
      <alignment vertical="center" wrapText="1"/>
    </xf>
    <xf numFmtId="0" fontId="2" fillId="0" borderId="8" xfId="24" applyNumberFormat="1" applyProtection="1">
      <alignment horizontal="center" vertical="center" wrapText="1"/>
    </xf>
    <xf numFmtId="0" fontId="2" fillId="0" borderId="1" xfId="25" applyNumberFormat="1" applyProtection="1">
      <alignment horizontal="center" vertical="center" wrapText="1"/>
    </xf>
    <xf numFmtId="0" fontId="2" fillId="0" borderId="2" xfId="26" applyNumberFormat="1" applyProtection="1">
      <alignment horizontal="center" vertical="center" wrapText="1"/>
    </xf>
    <xf numFmtId="0" fontId="2" fillId="0" borderId="1" xfId="27" applyNumberFormat="1" applyProtection="1">
      <alignment horizontal="center" vertical="center"/>
    </xf>
    <xf numFmtId="49" fontId="7" fillId="0" borderId="9" xfId="28" applyNumberFormat="1" applyProtection="1">
      <alignment vertical="center" wrapText="1"/>
    </xf>
    <xf numFmtId="1" fontId="7" fillId="0" borderId="10" xfId="29" applyNumberFormat="1" applyProtection="1">
      <alignment horizontal="center" vertical="center" shrinkToFit="1"/>
    </xf>
    <xf numFmtId="1" fontId="7" fillId="0" borderId="8" xfId="30" applyNumberFormat="1" applyProtection="1">
      <alignment horizontal="center" vertical="center" shrinkToFit="1"/>
    </xf>
    <xf numFmtId="4" fontId="7" fillId="0" borderId="8" xfId="31" applyNumberFormat="1" applyProtection="1">
      <alignment horizontal="right" vertical="center" shrinkToFit="1"/>
    </xf>
    <xf numFmtId="4" fontId="7" fillId="0" borderId="11" xfId="32" applyNumberFormat="1" applyProtection="1">
      <alignment horizontal="right" vertical="center" shrinkToFit="1"/>
    </xf>
    <xf numFmtId="4" fontId="7" fillId="0" borderId="1" xfId="33" applyNumberFormat="1" applyProtection="1">
      <alignment horizontal="right" vertical="center" shrinkToFit="1"/>
    </xf>
    <xf numFmtId="49" fontId="8" fillId="0" borderId="12" xfId="34" applyNumberFormat="1" applyProtection="1">
      <alignment horizontal="left" vertical="center" wrapText="1" indent="1"/>
    </xf>
    <xf numFmtId="1" fontId="8" fillId="0" borderId="10" xfId="35" applyNumberFormat="1" applyProtection="1">
      <alignment horizontal="center" vertical="center" shrinkToFit="1"/>
    </xf>
    <xf numFmtId="1" fontId="8" fillId="0" borderId="8" xfId="36" applyNumberFormat="1" applyProtection="1">
      <alignment horizontal="center" vertical="center" shrinkToFit="1"/>
    </xf>
    <xf numFmtId="4" fontId="8" fillId="0" borderId="8" xfId="37" applyNumberFormat="1" applyProtection="1">
      <alignment horizontal="right" vertical="center" shrinkToFit="1"/>
    </xf>
    <xf numFmtId="4" fontId="8" fillId="0" borderId="11" xfId="38" applyNumberFormat="1" applyProtection="1">
      <alignment horizontal="right" vertical="center" shrinkToFit="1"/>
    </xf>
    <xf numFmtId="4" fontId="8" fillId="0" borderId="1" xfId="39" applyNumberFormat="1" applyProtection="1">
      <alignment horizontal="right" vertical="center" shrinkToFit="1"/>
    </xf>
    <xf numFmtId="0" fontId="7" fillId="0" borderId="1" xfId="40" applyNumberFormat="1" applyProtection="1">
      <alignment vertical="center"/>
    </xf>
    <xf numFmtId="0" fontId="7" fillId="0" borderId="13" xfId="41" applyNumberFormat="1" applyProtection="1">
      <alignment vertical="center"/>
    </xf>
    <xf numFmtId="0" fontId="7" fillId="0" borderId="1" xfId="43" applyNumberFormat="1" applyProtection="1">
      <alignment vertical="center" wrapText="1"/>
    </xf>
    <xf numFmtId="0" fontId="2" fillId="0" borderId="5" xfId="44" applyNumberFormat="1" applyProtection="1">
      <alignment vertical="center"/>
    </xf>
    <xf numFmtId="0" fontId="9" fillId="0" borderId="1" xfId="45" applyNumberFormat="1" applyProtection="1">
      <alignment horizontal="right" vertical="center"/>
    </xf>
    <xf numFmtId="0" fontId="5" fillId="0" borderId="1" xfId="8" applyNumberFormat="1" applyProtection="1">
      <alignment horizontal="center" vertical="center"/>
    </xf>
    <xf numFmtId="0" fontId="5" fillId="0" borderId="1" xfId="8">
      <alignment horizontal="center" vertical="center"/>
    </xf>
    <xf numFmtId="0" fontId="6" fillId="0" borderId="1" xfId="13" applyNumberFormat="1" applyProtection="1">
      <alignment horizontal="center" vertical="center"/>
    </xf>
    <xf numFmtId="0" fontId="6" fillId="0" borderId="1" xfId="13">
      <alignment horizontal="center" vertical="center"/>
    </xf>
    <xf numFmtId="0" fontId="2" fillId="0" borderId="5" xfId="17" applyNumberFormat="1" applyProtection="1">
      <alignment horizontal="left" vertical="center" wrapText="1"/>
    </xf>
    <xf numFmtId="0" fontId="2" fillId="0" borderId="5" xfId="17">
      <alignment horizontal="left" vertical="center" wrapText="1"/>
    </xf>
    <xf numFmtId="0" fontId="1" fillId="0" borderId="1" xfId="22" applyNumberFormat="1" applyProtection="1">
      <alignment horizontal="center" vertical="center" wrapText="1"/>
    </xf>
    <xf numFmtId="0" fontId="1" fillId="0" borderId="1" xfId="22">
      <alignment horizontal="center" vertical="center" wrapText="1"/>
    </xf>
    <xf numFmtId="0" fontId="2" fillId="0" borderId="8" xfId="24" applyNumberFormat="1" applyProtection="1">
      <alignment horizontal="center" vertical="center" wrapText="1"/>
    </xf>
    <xf numFmtId="0" fontId="2" fillId="0" borderId="8" xfId="24">
      <alignment horizontal="center" vertical="center" wrapText="1"/>
    </xf>
    <xf numFmtId="0" fontId="7" fillId="0" borderId="1" xfId="42" applyNumberFormat="1" applyProtection="1">
      <alignment horizontal="left" vertical="center" wrapText="1"/>
    </xf>
    <xf numFmtId="0" fontId="7" fillId="0" borderId="1" xfId="42">
      <alignment horizontal="left" vertical="center" wrapText="1"/>
    </xf>
    <xf numFmtId="0" fontId="2" fillId="0" borderId="14" xfId="46" applyNumberFormat="1" applyProtection="1">
      <alignment horizontal="center" vertical="center" wrapText="1"/>
    </xf>
    <xf numFmtId="0" fontId="2" fillId="0" borderId="14" xfId="46">
      <alignment horizontal="center" vertical="center" wrapText="1"/>
    </xf>
    <xf numFmtId="0" fontId="2" fillId="0" borderId="15" xfId="47" applyNumberFormat="1" applyProtection="1">
      <alignment horizontal="center" vertical="center" wrapText="1"/>
    </xf>
    <xf numFmtId="0" fontId="2" fillId="0" borderId="15" xfId="47">
      <alignment horizontal="center" vertical="center" wrapText="1"/>
    </xf>
    <xf numFmtId="0" fontId="2" fillId="0" borderId="1" xfId="25" applyNumberFormat="1" applyProtection="1">
      <alignment horizontal="center" vertical="center" wrapText="1"/>
    </xf>
    <xf numFmtId="0" fontId="2" fillId="0" borderId="1" xfId="25">
      <alignment horizontal="center" vertical="center" wrapText="1"/>
    </xf>
    <xf numFmtId="4" fontId="0" fillId="0" borderId="0" xfId="0" applyNumberFormat="1" applyProtection="1">
      <protection locked="0"/>
    </xf>
    <xf numFmtId="49" fontId="8" fillId="3" borderId="12" xfId="34" applyNumberFormat="1" applyFill="1" applyProtection="1">
      <alignment horizontal="left" vertical="center" wrapText="1" indent="1"/>
    </xf>
    <xf numFmtId="1" fontId="8" fillId="3" borderId="10" xfId="35" applyNumberFormat="1" applyFill="1" applyProtection="1">
      <alignment horizontal="center" vertical="center" shrinkToFit="1"/>
    </xf>
    <xf numFmtId="1" fontId="8" fillId="3" borderId="8" xfId="36" applyNumberFormat="1" applyFill="1" applyProtection="1">
      <alignment horizontal="center" vertical="center" shrinkToFit="1"/>
    </xf>
    <xf numFmtId="4" fontId="8" fillId="3" borderId="8" xfId="37" applyNumberFormat="1" applyFill="1" applyProtection="1">
      <alignment horizontal="right" vertical="center" shrinkToFit="1"/>
    </xf>
    <xf numFmtId="4" fontId="8" fillId="3" borderId="11" xfId="38" applyNumberFormat="1" applyFill="1" applyProtection="1">
      <alignment horizontal="right" vertical="center" shrinkToFit="1"/>
    </xf>
  </cellXfs>
  <cellStyles count="59">
    <cellStyle name="br" xfId="50"/>
    <cellStyle name="col" xfId="49"/>
    <cellStyle name="st57" xfId="18"/>
    <cellStyle name="style0" xfId="51"/>
    <cellStyle name="td" xfId="52"/>
    <cellStyle name="tr" xfId="48"/>
    <cellStyle name="xl21" xfId="53"/>
    <cellStyle name="xl22" xfId="1"/>
    <cellStyle name="xl23" xfId="11"/>
    <cellStyle name="xl24" xfId="9"/>
    <cellStyle name="xl25" xfId="16"/>
    <cellStyle name="xl26" xfId="24"/>
    <cellStyle name="xl27" xfId="54"/>
    <cellStyle name="xl28" xfId="28"/>
    <cellStyle name="xl29" xfId="34"/>
    <cellStyle name="xl30" xfId="40"/>
    <cellStyle name="xl31" xfId="55"/>
    <cellStyle name="xl32" xfId="2"/>
    <cellStyle name="xl33" xfId="3"/>
    <cellStyle name="xl34" xfId="26"/>
    <cellStyle name="xl35" xfId="29"/>
    <cellStyle name="xl36" xfId="35"/>
    <cellStyle name="xl37" xfId="41"/>
    <cellStyle name="xl38" xfId="56"/>
    <cellStyle name="xl39" xfId="30"/>
    <cellStyle name="xl40" xfId="36"/>
    <cellStyle name="xl41" xfId="4"/>
    <cellStyle name="xl42" xfId="8"/>
    <cellStyle name="xl43" xfId="13"/>
    <cellStyle name="xl44" xfId="17"/>
    <cellStyle name="xl45" xfId="31"/>
    <cellStyle name="xl46" xfId="37"/>
    <cellStyle name="xl47" xfId="5"/>
    <cellStyle name="xl48" xfId="6"/>
    <cellStyle name="xl49" xfId="10"/>
    <cellStyle name="xl50" xfId="12"/>
    <cellStyle name="xl51" xfId="14"/>
    <cellStyle name="xl52" xfId="15"/>
    <cellStyle name="xl53" xfId="57"/>
    <cellStyle name="xl54" xfId="19"/>
    <cellStyle name="xl55" xfId="20"/>
    <cellStyle name="xl56" xfId="21"/>
    <cellStyle name="xl57" xfId="22"/>
    <cellStyle name="xl58" xfId="32"/>
    <cellStyle name="xl59" xfId="38"/>
    <cellStyle name="xl60" xfId="42"/>
    <cellStyle name="xl61" xfId="7"/>
    <cellStyle name="xl62" xfId="23"/>
    <cellStyle name="xl63" xfId="25"/>
    <cellStyle name="xl64" xfId="27"/>
    <cellStyle name="xl65" xfId="33"/>
    <cellStyle name="xl66" xfId="39"/>
    <cellStyle name="xl67" xfId="43"/>
    <cellStyle name="xl68" xfId="44"/>
    <cellStyle name="xl69" xfId="46"/>
    <cellStyle name="xl70" xfId="47"/>
    <cellStyle name="xl71" xfId="45"/>
    <cellStyle name="xl72" xfId="5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showGridLines="0" tabSelected="1" topLeftCell="A33" zoomScaleNormal="100" zoomScaleSheetLayoutView="100" workbookViewId="0">
      <selection activeCell="C39" sqref="C39"/>
    </sheetView>
  </sheetViews>
  <sheetFormatPr defaultColWidth="8.85546875" defaultRowHeight="15" x14ac:dyDescent="0.25"/>
  <cols>
    <col min="1" max="1" width="50.7109375" style="1" customWidth="1"/>
    <col min="2" max="2" width="7.42578125" style="1" customWidth="1"/>
    <col min="3" max="3" width="22.140625" style="1" customWidth="1"/>
    <col min="4" max="4" width="19.42578125" style="1" customWidth="1"/>
    <col min="5" max="7" width="20.140625" style="1" customWidth="1"/>
    <col min="8" max="8" width="21" style="1" customWidth="1"/>
    <col min="9" max="16384" width="8.85546875" style="1"/>
  </cols>
  <sheetData>
    <row r="1" spans="1:7" ht="19.5" customHeight="1" x14ac:dyDescent="0.25">
      <c r="A1" s="2"/>
      <c r="B1" s="3"/>
      <c r="C1" s="4"/>
      <c r="D1" s="5"/>
      <c r="E1" s="6"/>
      <c r="F1" s="7"/>
      <c r="G1" s="8"/>
    </row>
    <row r="2" spans="1:7" ht="15.75" customHeight="1" x14ac:dyDescent="0.25">
      <c r="A2" s="42" t="s">
        <v>0</v>
      </c>
      <c r="B2" s="43"/>
      <c r="C2" s="43"/>
      <c r="D2" s="43"/>
      <c r="E2" s="9"/>
      <c r="F2" s="10" t="s">
        <v>1</v>
      </c>
      <c r="G2" s="11"/>
    </row>
    <row r="3" spans="1:7" ht="15" customHeight="1" x14ac:dyDescent="0.25">
      <c r="A3" s="11"/>
      <c r="B3" s="11"/>
      <c r="C3" s="11"/>
      <c r="D3" s="11"/>
      <c r="E3" s="7" t="s">
        <v>2</v>
      </c>
      <c r="F3" s="12" t="s">
        <v>3</v>
      </c>
      <c r="G3" s="11"/>
    </row>
    <row r="4" spans="1:7" ht="15" customHeight="1" x14ac:dyDescent="0.25">
      <c r="A4" s="44" t="s">
        <v>4</v>
      </c>
      <c r="B4" s="45"/>
      <c r="C4" s="45"/>
      <c r="D4" s="45"/>
      <c r="E4" s="7" t="s">
        <v>5</v>
      </c>
      <c r="F4" s="13" t="s">
        <v>6</v>
      </c>
      <c r="G4" s="9"/>
    </row>
    <row r="5" spans="1:7" ht="18" customHeight="1" x14ac:dyDescent="0.25">
      <c r="A5" s="9" t="s">
        <v>7</v>
      </c>
      <c r="B5" s="4"/>
      <c r="C5" s="4"/>
      <c r="D5" s="5"/>
      <c r="E5" s="7" t="s">
        <v>8</v>
      </c>
      <c r="F5" s="14"/>
      <c r="G5" s="8"/>
    </row>
    <row r="6" spans="1:7" ht="19.350000000000001" customHeight="1" x14ac:dyDescent="0.25">
      <c r="A6" s="15" t="s">
        <v>9</v>
      </c>
      <c r="B6" s="46" t="s">
        <v>10</v>
      </c>
      <c r="C6" s="47"/>
      <c r="D6" s="47"/>
      <c r="E6" s="7" t="s">
        <v>11</v>
      </c>
      <c r="F6" s="16" t="s">
        <v>12</v>
      </c>
      <c r="G6" s="4"/>
    </row>
    <row r="7" spans="1:7" ht="19.350000000000001" customHeight="1" x14ac:dyDescent="0.25">
      <c r="A7" s="15" t="s">
        <v>13</v>
      </c>
      <c r="B7" s="46" t="s">
        <v>14</v>
      </c>
      <c r="C7" s="47"/>
      <c r="D7" s="47"/>
      <c r="E7" s="7" t="s">
        <v>15</v>
      </c>
      <c r="F7" s="17"/>
      <c r="G7" s="4"/>
    </row>
    <row r="8" spans="1:7" ht="15" customHeight="1" x14ac:dyDescent="0.25">
      <c r="A8" s="9" t="s">
        <v>16</v>
      </c>
      <c r="B8" s="4"/>
      <c r="C8" s="4"/>
      <c r="D8" s="5"/>
      <c r="E8" s="7"/>
      <c r="F8" s="18"/>
      <c r="G8" s="8"/>
    </row>
    <row r="9" spans="1:7" ht="15.75" customHeight="1" x14ac:dyDescent="0.25">
      <c r="A9" s="9" t="s">
        <v>17</v>
      </c>
      <c r="B9" s="4"/>
      <c r="C9" s="4"/>
      <c r="D9" s="5"/>
      <c r="E9" s="7" t="s">
        <v>18</v>
      </c>
      <c r="F9" s="19">
        <v>383</v>
      </c>
      <c r="G9" s="8"/>
    </row>
    <row r="10" spans="1:7" ht="9" customHeight="1" x14ac:dyDescent="0.25">
      <c r="A10" s="9"/>
      <c r="B10" s="9"/>
      <c r="C10" s="9"/>
      <c r="D10" s="9"/>
      <c r="E10" s="9"/>
      <c r="F10" s="9"/>
      <c r="G10" s="8"/>
    </row>
    <row r="11" spans="1:7" ht="15" customHeight="1" x14ac:dyDescent="0.25">
      <c r="A11" s="48" t="s">
        <v>19</v>
      </c>
      <c r="B11" s="49"/>
      <c r="C11" s="49"/>
      <c r="D11" s="49"/>
      <c r="E11" s="49"/>
      <c r="F11" s="49"/>
      <c r="G11" s="20"/>
    </row>
    <row r="12" spans="1:7" ht="9" customHeight="1" x14ac:dyDescent="0.25">
      <c r="A12" s="9"/>
      <c r="B12" s="9"/>
      <c r="C12" s="9"/>
      <c r="D12" s="9"/>
      <c r="E12" s="9"/>
      <c r="F12" s="9"/>
      <c r="G12" s="8"/>
    </row>
    <row r="13" spans="1:7" ht="27" customHeight="1" x14ac:dyDescent="0.25">
      <c r="A13" s="50" t="s">
        <v>20</v>
      </c>
      <c r="B13" s="50" t="s">
        <v>21</v>
      </c>
      <c r="C13" s="50" t="s">
        <v>22</v>
      </c>
      <c r="D13" s="50" t="s">
        <v>23</v>
      </c>
      <c r="E13" s="50" t="s">
        <v>24</v>
      </c>
      <c r="F13" s="50" t="s">
        <v>25</v>
      </c>
      <c r="G13" s="9"/>
    </row>
    <row r="14" spans="1:7" ht="45" customHeight="1" x14ac:dyDescent="0.25">
      <c r="A14" s="51"/>
      <c r="B14" s="51"/>
      <c r="C14" s="51"/>
      <c r="D14" s="51"/>
      <c r="E14" s="51"/>
      <c r="F14" s="51"/>
      <c r="G14" s="22"/>
    </row>
    <row r="15" spans="1:7" ht="15.75" customHeight="1" x14ac:dyDescent="0.25">
      <c r="A15" s="21">
        <v>1</v>
      </c>
      <c r="B15" s="23">
        <v>2</v>
      </c>
      <c r="C15" s="23">
        <v>3</v>
      </c>
      <c r="D15" s="23">
        <v>4</v>
      </c>
      <c r="E15" s="23">
        <v>5</v>
      </c>
      <c r="F15" s="23">
        <v>6</v>
      </c>
      <c r="G15" s="24"/>
    </row>
    <row r="16" spans="1:7" ht="24" x14ac:dyDescent="0.25">
      <c r="A16" s="25" t="s">
        <v>26</v>
      </c>
      <c r="B16" s="26" t="s">
        <v>27</v>
      </c>
      <c r="C16" s="27" t="s">
        <v>28</v>
      </c>
      <c r="D16" s="28">
        <v>1483961000</v>
      </c>
      <c r="E16" s="28">
        <v>622028262.89999998</v>
      </c>
      <c r="F16" s="29">
        <v>888816913.65999997</v>
      </c>
      <c r="G16" s="30"/>
    </row>
    <row r="17" spans="1:8" ht="60" x14ac:dyDescent="0.25">
      <c r="A17" s="31" t="s">
        <v>29</v>
      </c>
      <c r="B17" s="32" t="s">
        <v>27</v>
      </c>
      <c r="C17" s="33" t="s">
        <v>360</v>
      </c>
      <c r="D17" s="34">
        <v>48202600</v>
      </c>
      <c r="E17" s="34">
        <v>0</v>
      </c>
      <c r="F17" s="35">
        <v>48202600</v>
      </c>
      <c r="G17" s="36"/>
      <c r="H17" s="60">
        <f>D17+D21+D24+D26+D27+D28+D29+D30+D31+D32+D33+D34+D38+D42+D43+D47+D49+D52+D54+D55+D60+D61+D62</f>
        <v>70644300</v>
      </c>
    </row>
    <row r="18" spans="1:8" ht="60" x14ac:dyDescent="0.25">
      <c r="A18" s="31" t="s">
        <v>30</v>
      </c>
      <c r="B18" s="32" t="s">
        <v>27</v>
      </c>
      <c r="C18" s="33" t="s">
        <v>361</v>
      </c>
      <c r="D18" s="34">
        <v>0</v>
      </c>
      <c r="E18" s="34">
        <v>21360461.02</v>
      </c>
      <c r="F18" s="35">
        <v>0</v>
      </c>
      <c r="G18" s="36"/>
    </row>
    <row r="19" spans="1:8" ht="60" x14ac:dyDescent="0.25">
      <c r="A19" s="31" t="s">
        <v>30</v>
      </c>
      <c r="B19" s="32" t="s">
        <v>27</v>
      </c>
      <c r="C19" s="33" t="s">
        <v>362</v>
      </c>
      <c r="D19" s="34">
        <v>0</v>
      </c>
      <c r="E19" s="34">
        <v>62157.4</v>
      </c>
      <c r="F19" s="35">
        <v>0</v>
      </c>
      <c r="G19" s="36"/>
    </row>
    <row r="20" spans="1:8" ht="60" x14ac:dyDescent="0.25">
      <c r="A20" s="31" t="s">
        <v>30</v>
      </c>
      <c r="B20" s="32" t="s">
        <v>27</v>
      </c>
      <c r="C20" s="33" t="s">
        <v>363</v>
      </c>
      <c r="D20" s="34">
        <v>0</v>
      </c>
      <c r="E20" s="34">
        <v>-199.18</v>
      </c>
      <c r="F20" s="35">
        <v>0</v>
      </c>
      <c r="G20" s="36"/>
    </row>
    <row r="21" spans="1:8" ht="36" x14ac:dyDescent="0.25">
      <c r="A21" s="31" t="s">
        <v>31</v>
      </c>
      <c r="B21" s="32" t="s">
        <v>27</v>
      </c>
      <c r="C21" s="33" t="s">
        <v>364</v>
      </c>
      <c r="D21" s="34">
        <v>93600</v>
      </c>
      <c r="E21" s="34">
        <v>0</v>
      </c>
      <c r="F21" s="35">
        <v>93600</v>
      </c>
      <c r="G21" s="36"/>
    </row>
    <row r="22" spans="1:8" ht="36" x14ac:dyDescent="0.25">
      <c r="A22" s="31" t="s">
        <v>31</v>
      </c>
      <c r="B22" s="32" t="s">
        <v>27</v>
      </c>
      <c r="C22" s="33" t="s">
        <v>365</v>
      </c>
      <c r="D22" s="34">
        <v>0</v>
      </c>
      <c r="E22" s="34">
        <v>30160</v>
      </c>
      <c r="F22" s="35">
        <v>0</v>
      </c>
      <c r="G22" s="36"/>
    </row>
    <row r="23" spans="1:8" ht="36" x14ac:dyDescent="0.25">
      <c r="A23" s="31" t="s">
        <v>31</v>
      </c>
      <c r="B23" s="32" t="s">
        <v>27</v>
      </c>
      <c r="C23" s="33" t="s">
        <v>366</v>
      </c>
      <c r="D23" s="34">
        <v>0</v>
      </c>
      <c r="E23" s="34">
        <v>290</v>
      </c>
      <c r="F23" s="35">
        <v>0</v>
      </c>
      <c r="G23" s="36"/>
    </row>
    <row r="24" spans="1:8" ht="84" x14ac:dyDescent="0.25">
      <c r="A24" s="31" t="s">
        <v>32</v>
      </c>
      <c r="B24" s="32" t="s">
        <v>27</v>
      </c>
      <c r="C24" s="33" t="s">
        <v>367</v>
      </c>
      <c r="D24" s="34">
        <v>226400</v>
      </c>
      <c r="E24" s="34">
        <v>0</v>
      </c>
      <c r="F24" s="35">
        <v>226400</v>
      </c>
      <c r="G24" s="36"/>
    </row>
    <row r="25" spans="1:8" ht="84" x14ac:dyDescent="0.25">
      <c r="A25" s="61" t="s">
        <v>32</v>
      </c>
      <c r="B25" s="62" t="s">
        <v>27</v>
      </c>
      <c r="C25" s="63" t="s">
        <v>368</v>
      </c>
      <c r="D25" s="64">
        <v>0</v>
      </c>
      <c r="E25" s="64">
        <v>829.92</v>
      </c>
      <c r="F25" s="65">
        <v>0</v>
      </c>
      <c r="G25" s="36"/>
    </row>
    <row r="26" spans="1:8" ht="96" x14ac:dyDescent="0.25">
      <c r="A26" s="31" t="s">
        <v>33</v>
      </c>
      <c r="B26" s="32" t="s">
        <v>27</v>
      </c>
      <c r="C26" s="33" t="s">
        <v>369</v>
      </c>
      <c r="D26" s="34">
        <v>1988500</v>
      </c>
      <c r="E26" s="34">
        <v>1042492.2</v>
      </c>
      <c r="F26" s="35">
        <v>946007.8</v>
      </c>
      <c r="G26" s="36"/>
    </row>
    <row r="27" spans="1:8" ht="96" x14ac:dyDescent="0.25">
      <c r="A27" s="31" t="s">
        <v>34</v>
      </c>
      <c r="B27" s="32" t="s">
        <v>27</v>
      </c>
      <c r="C27" s="33" t="s">
        <v>370</v>
      </c>
      <c r="D27" s="34">
        <v>356500</v>
      </c>
      <c r="E27" s="34">
        <v>186909.68</v>
      </c>
      <c r="F27" s="35">
        <v>169590.32</v>
      </c>
      <c r="G27" s="36"/>
    </row>
    <row r="28" spans="1:8" ht="108" x14ac:dyDescent="0.25">
      <c r="A28" s="31" t="s">
        <v>35</v>
      </c>
      <c r="B28" s="32" t="s">
        <v>27</v>
      </c>
      <c r="C28" s="33" t="s">
        <v>371</v>
      </c>
      <c r="D28" s="34">
        <v>13100</v>
      </c>
      <c r="E28" s="34">
        <v>6820.81</v>
      </c>
      <c r="F28" s="35">
        <v>6279.19</v>
      </c>
      <c r="G28" s="36"/>
    </row>
    <row r="29" spans="1:8" ht="108" x14ac:dyDescent="0.25">
      <c r="A29" s="31" t="s">
        <v>36</v>
      </c>
      <c r="B29" s="32" t="s">
        <v>27</v>
      </c>
      <c r="C29" s="33" t="s">
        <v>372</v>
      </c>
      <c r="D29" s="34">
        <v>2400</v>
      </c>
      <c r="E29" s="34">
        <v>1222.92</v>
      </c>
      <c r="F29" s="35">
        <v>1177.08</v>
      </c>
      <c r="G29" s="36"/>
    </row>
    <row r="30" spans="1:8" ht="96" x14ac:dyDescent="0.25">
      <c r="A30" s="31" t="s">
        <v>37</v>
      </c>
      <c r="B30" s="32" t="s">
        <v>27</v>
      </c>
      <c r="C30" s="33" t="s">
        <v>373</v>
      </c>
      <c r="D30" s="34">
        <v>3855800</v>
      </c>
      <c r="E30" s="34">
        <v>1358547.08</v>
      </c>
      <c r="F30" s="35">
        <v>2497252.92</v>
      </c>
      <c r="G30" s="36"/>
    </row>
    <row r="31" spans="1:8" ht="96" x14ac:dyDescent="0.25">
      <c r="A31" s="31" t="s">
        <v>38</v>
      </c>
      <c r="B31" s="32" t="s">
        <v>27</v>
      </c>
      <c r="C31" s="33" t="s">
        <v>374</v>
      </c>
      <c r="D31" s="34">
        <v>691300</v>
      </c>
      <c r="E31" s="34">
        <v>243575.53</v>
      </c>
      <c r="F31" s="35">
        <v>447724.47</v>
      </c>
      <c r="G31" s="36"/>
    </row>
    <row r="32" spans="1:8" ht="96" x14ac:dyDescent="0.25">
      <c r="A32" s="31" t="s">
        <v>39</v>
      </c>
      <c r="B32" s="32" t="s">
        <v>27</v>
      </c>
      <c r="C32" s="33" t="s">
        <v>375</v>
      </c>
      <c r="D32" s="34">
        <v>-369900</v>
      </c>
      <c r="E32" s="34">
        <v>-207491.82</v>
      </c>
      <c r="F32" s="35">
        <v>0</v>
      </c>
      <c r="G32" s="36"/>
    </row>
    <row r="33" spans="1:7" ht="96" x14ac:dyDescent="0.25">
      <c r="A33" s="31" t="s">
        <v>40</v>
      </c>
      <c r="B33" s="32" t="s">
        <v>27</v>
      </c>
      <c r="C33" s="33" t="s">
        <v>376</v>
      </c>
      <c r="D33" s="34">
        <v>-66300</v>
      </c>
      <c r="E33" s="34">
        <v>-37201.47</v>
      </c>
      <c r="F33" s="35">
        <v>0</v>
      </c>
      <c r="G33" s="36"/>
    </row>
    <row r="34" spans="1:7" ht="24" x14ac:dyDescent="0.25">
      <c r="A34" s="31" t="s">
        <v>41</v>
      </c>
      <c r="B34" s="32" t="s">
        <v>27</v>
      </c>
      <c r="C34" s="33" t="s">
        <v>377</v>
      </c>
      <c r="D34" s="34">
        <v>2589900</v>
      </c>
      <c r="E34" s="34">
        <v>0</v>
      </c>
      <c r="F34" s="35">
        <v>2589900</v>
      </c>
      <c r="G34" s="36"/>
    </row>
    <row r="35" spans="1:7" ht="24" x14ac:dyDescent="0.25">
      <c r="A35" s="31" t="s">
        <v>42</v>
      </c>
      <c r="B35" s="32" t="s">
        <v>27</v>
      </c>
      <c r="C35" s="33" t="s">
        <v>378</v>
      </c>
      <c r="D35" s="34">
        <v>0</v>
      </c>
      <c r="E35" s="34">
        <v>1610504.49</v>
      </c>
      <c r="F35" s="35">
        <v>0</v>
      </c>
      <c r="G35" s="36"/>
    </row>
    <row r="36" spans="1:7" ht="48" x14ac:dyDescent="0.25">
      <c r="A36" s="31" t="s">
        <v>43</v>
      </c>
      <c r="B36" s="32" t="s">
        <v>27</v>
      </c>
      <c r="C36" s="33" t="s">
        <v>379</v>
      </c>
      <c r="D36" s="34">
        <v>0</v>
      </c>
      <c r="E36" s="34">
        <v>14978.77</v>
      </c>
      <c r="F36" s="35">
        <v>0</v>
      </c>
      <c r="G36" s="36"/>
    </row>
    <row r="37" spans="1:7" ht="24" x14ac:dyDescent="0.25">
      <c r="A37" s="31" t="s">
        <v>42</v>
      </c>
      <c r="B37" s="32" t="s">
        <v>27</v>
      </c>
      <c r="C37" s="33" t="s">
        <v>380</v>
      </c>
      <c r="D37" s="34">
        <v>0</v>
      </c>
      <c r="E37" s="34">
        <v>8342.49</v>
      </c>
      <c r="F37" s="35">
        <v>0</v>
      </c>
      <c r="G37" s="36"/>
    </row>
    <row r="38" spans="1:7" ht="48" x14ac:dyDescent="0.25">
      <c r="A38" s="31" t="s">
        <v>43</v>
      </c>
      <c r="B38" s="32" t="s">
        <v>27</v>
      </c>
      <c r="C38" s="33" t="s">
        <v>381</v>
      </c>
      <c r="D38" s="34">
        <v>408400</v>
      </c>
      <c r="E38" s="34">
        <v>0</v>
      </c>
      <c r="F38" s="35">
        <v>408400</v>
      </c>
      <c r="G38" s="36"/>
    </row>
    <row r="39" spans="1:7" ht="48" x14ac:dyDescent="0.25">
      <c r="A39" s="31" t="s">
        <v>43</v>
      </c>
      <c r="B39" s="32" t="s">
        <v>27</v>
      </c>
      <c r="C39" s="33" t="s">
        <v>382</v>
      </c>
      <c r="D39" s="34">
        <v>0</v>
      </c>
      <c r="E39" s="34">
        <v>378521</v>
      </c>
      <c r="F39" s="35">
        <v>0</v>
      </c>
      <c r="G39" s="36"/>
    </row>
    <row r="40" spans="1:7" ht="48" x14ac:dyDescent="0.25">
      <c r="A40" s="31" t="s">
        <v>43</v>
      </c>
      <c r="B40" s="32" t="s">
        <v>27</v>
      </c>
      <c r="C40" s="33" t="s">
        <v>383</v>
      </c>
      <c r="D40" s="34">
        <v>0</v>
      </c>
      <c r="E40" s="34">
        <v>33.04</v>
      </c>
      <c r="F40" s="35">
        <v>0</v>
      </c>
      <c r="G40" s="36"/>
    </row>
    <row r="41" spans="1:7" ht="48" x14ac:dyDescent="0.25">
      <c r="A41" s="31" t="s">
        <v>43</v>
      </c>
      <c r="B41" s="32" t="s">
        <v>27</v>
      </c>
      <c r="C41" s="33" t="s">
        <v>384</v>
      </c>
      <c r="D41" s="34">
        <v>0</v>
      </c>
      <c r="E41" s="34">
        <v>2000</v>
      </c>
      <c r="F41" s="35">
        <v>0</v>
      </c>
      <c r="G41" s="36"/>
    </row>
    <row r="42" spans="1:7" ht="36" x14ac:dyDescent="0.25">
      <c r="A42" s="31" t="s">
        <v>44</v>
      </c>
      <c r="B42" s="32" t="s">
        <v>27</v>
      </c>
      <c r="C42" s="33" t="s">
        <v>385</v>
      </c>
      <c r="D42" s="34">
        <v>22000</v>
      </c>
      <c r="E42" s="34">
        <v>0</v>
      </c>
      <c r="F42" s="35">
        <v>22000</v>
      </c>
      <c r="G42" s="36"/>
    </row>
    <row r="43" spans="1:7" ht="24" x14ac:dyDescent="0.25">
      <c r="A43" s="31" t="s">
        <v>45</v>
      </c>
      <c r="B43" s="32" t="s">
        <v>27</v>
      </c>
      <c r="C43" s="33" t="s">
        <v>386</v>
      </c>
      <c r="D43" s="34">
        <v>2355500</v>
      </c>
      <c r="E43" s="34">
        <v>0</v>
      </c>
      <c r="F43" s="35">
        <v>2355500</v>
      </c>
      <c r="G43" s="36"/>
    </row>
    <row r="44" spans="1:7" ht="24" x14ac:dyDescent="0.25">
      <c r="A44" s="31" t="s">
        <v>45</v>
      </c>
      <c r="B44" s="32" t="s">
        <v>27</v>
      </c>
      <c r="C44" s="33" t="s">
        <v>387</v>
      </c>
      <c r="D44" s="34">
        <v>0</v>
      </c>
      <c r="E44" s="34">
        <v>1247551</v>
      </c>
      <c r="F44" s="35">
        <v>0</v>
      </c>
      <c r="G44" s="36"/>
    </row>
    <row r="45" spans="1:7" ht="24" x14ac:dyDescent="0.25">
      <c r="A45" s="31" t="s">
        <v>45</v>
      </c>
      <c r="B45" s="32" t="s">
        <v>27</v>
      </c>
      <c r="C45" s="33" t="s">
        <v>388</v>
      </c>
      <c r="D45" s="34">
        <v>0</v>
      </c>
      <c r="E45" s="34">
        <v>2496.83</v>
      </c>
      <c r="F45" s="35">
        <v>0</v>
      </c>
      <c r="G45" s="36"/>
    </row>
    <row r="46" spans="1:7" ht="24" x14ac:dyDescent="0.25">
      <c r="A46" s="31" t="s">
        <v>45</v>
      </c>
      <c r="B46" s="32" t="s">
        <v>27</v>
      </c>
      <c r="C46" s="33" t="s">
        <v>389</v>
      </c>
      <c r="D46" s="34">
        <v>0</v>
      </c>
      <c r="E46" s="34">
        <v>1000</v>
      </c>
      <c r="F46" s="35">
        <v>0</v>
      </c>
      <c r="G46" s="36"/>
    </row>
    <row r="47" spans="1:7" x14ac:dyDescent="0.25">
      <c r="A47" s="31" t="s">
        <v>46</v>
      </c>
      <c r="B47" s="32" t="s">
        <v>27</v>
      </c>
      <c r="C47" s="33" t="s">
        <v>390</v>
      </c>
      <c r="D47" s="34">
        <v>90500</v>
      </c>
      <c r="E47" s="34">
        <v>0</v>
      </c>
      <c r="F47" s="35">
        <v>90500</v>
      </c>
      <c r="G47" s="36"/>
    </row>
    <row r="48" spans="1:7" x14ac:dyDescent="0.25">
      <c r="A48" s="31" t="s">
        <v>46</v>
      </c>
      <c r="B48" s="32" t="s">
        <v>27</v>
      </c>
      <c r="C48" s="33" t="s">
        <v>391</v>
      </c>
      <c r="D48" s="34">
        <v>0</v>
      </c>
      <c r="E48" s="34">
        <v>18274.2</v>
      </c>
      <c r="F48" s="35">
        <v>0</v>
      </c>
      <c r="G48" s="36"/>
    </row>
    <row r="49" spans="1:7" ht="36" x14ac:dyDescent="0.25">
      <c r="A49" s="31" t="s">
        <v>47</v>
      </c>
      <c r="B49" s="32" t="s">
        <v>27</v>
      </c>
      <c r="C49" s="33" t="s">
        <v>392</v>
      </c>
      <c r="D49" s="34">
        <v>369100</v>
      </c>
      <c r="E49" s="34">
        <v>0</v>
      </c>
      <c r="F49" s="35">
        <v>369100</v>
      </c>
      <c r="G49" s="36"/>
    </row>
    <row r="50" spans="1:7" ht="36" x14ac:dyDescent="0.25">
      <c r="A50" s="31" t="s">
        <v>47</v>
      </c>
      <c r="B50" s="32" t="s">
        <v>27</v>
      </c>
      <c r="C50" s="33" t="s">
        <v>393</v>
      </c>
      <c r="D50" s="34">
        <v>0</v>
      </c>
      <c r="E50" s="34">
        <v>92900</v>
      </c>
      <c r="F50" s="35">
        <v>0</v>
      </c>
      <c r="G50" s="36"/>
    </row>
    <row r="51" spans="1:7" ht="60" x14ac:dyDescent="0.25">
      <c r="A51" s="31" t="s">
        <v>48</v>
      </c>
      <c r="B51" s="32" t="s">
        <v>27</v>
      </c>
      <c r="C51" s="33" t="s">
        <v>394</v>
      </c>
      <c r="D51" s="34">
        <v>0</v>
      </c>
      <c r="E51" s="34">
        <v>11</v>
      </c>
      <c r="F51" s="35">
        <v>0</v>
      </c>
      <c r="G51" s="36"/>
    </row>
    <row r="52" spans="1:7" ht="48" x14ac:dyDescent="0.25">
      <c r="A52" s="31" t="s">
        <v>49</v>
      </c>
      <c r="B52" s="32" t="s">
        <v>27</v>
      </c>
      <c r="C52" s="33" t="s">
        <v>395</v>
      </c>
      <c r="D52" s="34">
        <v>288000</v>
      </c>
      <c r="E52" s="34">
        <v>65125.55</v>
      </c>
      <c r="F52" s="35">
        <v>222874.45</v>
      </c>
      <c r="G52" s="36"/>
    </row>
    <row r="53" spans="1:7" ht="72" x14ac:dyDescent="0.25">
      <c r="A53" s="31" t="s">
        <v>50</v>
      </c>
      <c r="B53" s="32" t="s">
        <v>27</v>
      </c>
      <c r="C53" s="33" t="s">
        <v>396</v>
      </c>
      <c r="D53" s="34">
        <v>0</v>
      </c>
      <c r="E53" s="34">
        <v>19660.46</v>
      </c>
      <c r="F53" s="35">
        <v>0</v>
      </c>
      <c r="G53" s="36"/>
    </row>
    <row r="54" spans="1:7" ht="60" x14ac:dyDescent="0.25">
      <c r="A54" s="31" t="s">
        <v>51</v>
      </c>
      <c r="B54" s="32" t="s">
        <v>27</v>
      </c>
      <c r="C54" s="33" t="s">
        <v>397</v>
      </c>
      <c r="D54" s="34">
        <v>125000</v>
      </c>
      <c r="E54" s="34">
        <v>49900.24</v>
      </c>
      <c r="F54" s="35">
        <v>75099.759999999995</v>
      </c>
      <c r="G54" s="36"/>
    </row>
    <row r="55" spans="1:7" ht="72" x14ac:dyDescent="0.25">
      <c r="A55" s="31" t="s">
        <v>52</v>
      </c>
      <c r="B55" s="32" t="s">
        <v>27</v>
      </c>
      <c r="C55" s="33" t="s">
        <v>53</v>
      </c>
      <c r="D55" s="34">
        <v>9045000</v>
      </c>
      <c r="E55" s="34">
        <v>4401785.6900000004</v>
      </c>
      <c r="F55" s="35">
        <v>4643214.3099999996</v>
      </c>
      <c r="G55" s="36"/>
    </row>
    <row r="56" spans="1:7" ht="24" x14ac:dyDescent="0.25">
      <c r="A56" s="31" t="s">
        <v>54</v>
      </c>
      <c r="B56" s="32" t="s">
        <v>27</v>
      </c>
      <c r="C56" s="33" t="s">
        <v>55</v>
      </c>
      <c r="D56" s="34">
        <v>0</v>
      </c>
      <c r="E56" s="34">
        <v>27094.55</v>
      </c>
      <c r="F56" s="35">
        <v>0</v>
      </c>
      <c r="G56" s="36"/>
    </row>
    <row r="57" spans="1:7" x14ac:dyDescent="0.25">
      <c r="A57" s="31" t="s">
        <v>56</v>
      </c>
      <c r="B57" s="32" t="s">
        <v>27</v>
      </c>
      <c r="C57" s="33" t="s">
        <v>57</v>
      </c>
      <c r="D57" s="34">
        <v>0</v>
      </c>
      <c r="E57" s="34">
        <v>23447.75</v>
      </c>
      <c r="F57" s="35">
        <v>0</v>
      </c>
      <c r="G57" s="36"/>
    </row>
    <row r="58" spans="1:7" ht="24" x14ac:dyDescent="0.25">
      <c r="A58" s="31" t="s">
        <v>58</v>
      </c>
      <c r="B58" s="32" t="s">
        <v>27</v>
      </c>
      <c r="C58" s="33" t="s">
        <v>59</v>
      </c>
      <c r="D58" s="34">
        <v>0</v>
      </c>
      <c r="E58" s="34">
        <v>130686.6</v>
      </c>
      <c r="F58" s="35">
        <v>0</v>
      </c>
      <c r="G58" s="36"/>
    </row>
    <row r="59" spans="1:7" ht="72" x14ac:dyDescent="0.25">
      <c r="A59" s="31" t="s">
        <v>60</v>
      </c>
      <c r="B59" s="32" t="s">
        <v>27</v>
      </c>
      <c r="C59" s="33" t="s">
        <v>61</v>
      </c>
      <c r="D59" s="34">
        <v>0</v>
      </c>
      <c r="E59" s="34">
        <v>63639</v>
      </c>
      <c r="F59" s="35">
        <v>0</v>
      </c>
      <c r="G59" s="36"/>
    </row>
    <row r="60" spans="1:7" ht="96" x14ac:dyDescent="0.25">
      <c r="A60" s="31" t="s">
        <v>62</v>
      </c>
      <c r="B60" s="32" t="s">
        <v>27</v>
      </c>
      <c r="C60" s="33" t="s">
        <v>63</v>
      </c>
      <c r="D60" s="34">
        <v>280000</v>
      </c>
      <c r="E60" s="34">
        <v>0</v>
      </c>
      <c r="F60" s="35">
        <v>280000</v>
      </c>
      <c r="G60" s="36"/>
    </row>
    <row r="61" spans="1:7" ht="48" x14ac:dyDescent="0.25">
      <c r="A61" s="31" t="s">
        <v>64</v>
      </c>
      <c r="B61" s="32" t="s">
        <v>27</v>
      </c>
      <c r="C61" s="33" t="s">
        <v>65</v>
      </c>
      <c r="D61" s="34">
        <v>50000</v>
      </c>
      <c r="E61" s="34">
        <v>10685.99</v>
      </c>
      <c r="F61" s="35">
        <v>39314.01</v>
      </c>
      <c r="G61" s="36"/>
    </row>
    <row r="62" spans="1:7" ht="24" x14ac:dyDescent="0.25">
      <c r="A62" s="31" t="s">
        <v>66</v>
      </c>
      <c r="B62" s="32" t="s">
        <v>27</v>
      </c>
      <c r="C62" s="33" t="s">
        <v>67</v>
      </c>
      <c r="D62" s="34">
        <v>26900</v>
      </c>
      <c r="E62" s="34">
        <v>0</v>
      </c>
      <c r="F62" s="35">
        <v>26900</v>
      </c>
      <c r="G62" s="36"/>
    </row>
    <row r="63" spans="1:7" ht="60" x14ac:dyDescent="0.25">
      <c r="A63" s="31" t="s">
        <v>68</v>
      </c>
      <c r="B63" s="32" t="s">
        <v>27</v>
      </c>
      <c r="C63" s="33" t="s">
        <v>69</v>
      </c>
      <c r="D63" s="34">
        <v>0</v>
      </c>
      <c r="E63" s="34">
        <v>109716.71</v>
      </c>
      <c r="F63" s="35">
        <v>0</v>
      </c>
      <c r="G63" s="36"/>
    </row>
    <row r="64" spans="1:7" ht="24" x14ac:dyDescent="0.25">
      <c r="A64" s="31" t="s">
        <v>70</v>
      </c>
      <c r="B64" s="32" t="s">
        <v>27</v>
      </c>
      <c r="C64" s="33" t="s">
        <v>71</v>
      </c>
      <c r="D64" s="34">
        <v>0</v>
      </c>
      <c r="E64" s="34">
        <v>3415.35</v>
      </c>
      <c r="F64" s="35">
        <v>0</v>
      </c>
      <c r="G64" s="36"/>
    </row>
    <row r="65" spans="1:7" ht="36" x14ac:dyDescent="0.25">
      <c r="A65" s="31" t="s">
        <v>72</v>
      </c>
      <c r="B65" s="32" t="s">
        <v>27</v>
      </c>
      <c r="C65" s="33" t="s">
        <v>73</v>
      </c>
      <c r="D65" s="34">
        <v>523516000</v>
      </c>
      <c r="E65" s="34">
        <v>221815400</v>
      </c>
      <c r="F65" s="35">
        <v>301700600</v>
      </c>
      <c r="G65" s="36"/>
    </row>
    <row r="66" spans="1:7" ht="24" x14ac:dyDescent="0.25">
      <c r="A66" s="31" t="s">
        <v>74</v>
      </c>
      <c r="B66" s="32" t="s">
        <v>27</v>
      </c>
      <c r="C66" s="33" t="s">
        <v>75</v>
      </c>
      <c r="D66" s="34">
        <v>74534900</v>
      </c>
      <c r="E66" s="34">
        <v>12000000</v>
      </c>
      <c r="F66" s="35">
        <v>62534900</v>
      </c>
      <c r="G66" s="36"/>
    </row>
    <row r="67" spans="1:7" ht="48" x14ac:dyDescent="0.25">
      <c r="A67" s="31" t="s">
        <v>76</v>
      </c>
      <c r="B67" s="32" t="s">
        <v>27</v>
      </c>
      <c r="C67" s="33" t="s">
        <v>77</v>
      </c>
      <c r="D67" s="34">
        <v>3175200</v>
      </c>
      <c r="E67" s="34">
        <v>0</v>
      </c>
      <c r="F67" s="35">
        <v>3175200</v>
      </c>
      <c r="G67" s="36"/>
    </row>
    <row r="68" spans="1:7" ht="36" x14ac:dyDescent="0.25">
      <c r="A68" s="31" t="s">
        <v>78</v>
      </c>
      <c r="B68" s="32" t="s">
        <v>27</v>
      </c>
      <c r="C68" s="33" t="s">
        <v>79</v>
      </c>
      <c r="D68" s="34">
        <v>2006800</v>
      </c>
      <c r="E68" s="34">
        <v>0</v>
      </c>
      <c r="F68" s="35">
        <v>2006800</v>
      </c>
      <c r="G68" s="36"/>
    </row>
    <row r="69" spans="1:7" ht="36" x14ac:dyDescent="0.25">
      <c r="A69" s="31" t="s">
        <v>80</v>
      </c>
      <c r="B69" s="32" t="s">
        <v>27</v>
      </c>
      <c r="C69" s="33" t="s">
        <v>81</v>
      </c>
      <c r="D69" s="34">
        <v>11304100</v>
      </c>
      <c r="E69" s="34">
        <v>0</v>
      </c>
      <c r="F69" s="35">
        <v>11304100</v>
      </c>
      <c r="G69" s="36"/>
    </row>
    <row r="70" spans="1:7" ht="48" x14ac:dyDescent="0.25">
      <c r="A70" s="31" t="s">
        <v>82</v>
      </c>
      <c r="B70" s="32" t="s">
        <v>27</v>
      </c>
      <c r="C70" s="33" t="s">
        <v>83</v>
      </c>
      <c r="D70" s="34">
        <v>1671000</v>
      </c>
      <c r="E70" s="34">
        <v>1671000</v>
      </c>
      <c r="F70" s="35">
        <v>0</v>
      </c>
      <c r="G70" s="36"/>
    </row>
    <row r="71" spans="1:7" ht="24" x14ac:dyDescent="0.25">
      <c r="A71" s="31" t="s">
        <v>84</v>
      </c>
      <c r="B71" s="32" t="s">
        <v>27</v>
      </c>
      <c r="C71" s="33" t="s">
        <v>85</v>
      </c>
      <c r="D71" s="34">
        <v>4048000</v>
      </c>
      <c r="E71" s="34">
        <v>4047919.77</v>
      </c>
      <c r="F71" s="35">
        <v>80.23</v>
      </c>
      <c r="G71" s="36"/>
    </row>
    <row r="72" spans="1:7" ht="24" x14ac:dyDescent="0.25">
      <c r="A72" s="31" t="s">
        <v>86</v>
      </c>
      <c r="B72" s="32" t="s">
        <v>27</v>
      </c>
      <c r="C72" s="33" t="s">
        <v>87</v>
      </c>
      <c r="D72" s="34">
        <v>31999000</v>
      </c>
      <c r="E72" s="34">
        <v>1441277.96</v>
      </c>
      <c r="F72" s="35">
        <v>30557722.039999999</v>
      </c>
      <c r="G72" s="36"/>
    </row>
    <row r="73" spans="1:7" ht="48" x14ac:dyDescent="0.25">
      <c r="A73" s="31" t="s">
        <v>88</v>
      </c>
      <c r="B73" s="32" t="s">
        <v>27</v>
      </c>
      <c r="C73" s="33" t="s">
        <v>89</v>
      </c>
      <c r="D73" s="34">
        <v>33060000</v>
      </c>
      <c r="E73" s="34">
        <v>0</v>
      </c>
      <c r="F73" s="35">
        <v>33060000</v>
      </c>
      <c r="G73" s="36"/>
    </row>
    <row r="74" spans="1:7" x14ac:dyDescent="0.25">
      <c r="A74" s="31" t="s">
        <v>90</v>
      </c>
      <c r="B74" s="32" t="s">
        <v>27</v>
      </c>
      <c r="C74" s="33" t="s">
        <v>91</v>
      </c>
      <c r="D74" s="34">
        <v>153105200</v>
      </c>
      <c r="E74" s="34">
        <v>87732155.849999994</v>
      </c>
      <c r="F74" s="35">
        <v>65373044.149999999</v>
      </c>
      <c r="G74" s="36"/>
    </row>
    <row r="75" spans="1:7" ht="48" x14ac:dyDescent="0.25">
      <c r="A75" s="31" t="s">
        <v>92</v>
      </c>
      <c r="B75" s="32" t="s">
        <v>27</v>
      </c>
      <c r="C75" s="33" t="s">
        <v>93</v>
      </c>
      <c r="D75" s="34">
        <v>15474300</v>
      </c>
      <c r="E75" s="34">
        <v>0</v>
      </c>
      <c r="F75" s="35">
        <v>15474300</v>
      </c>
      <c r="G75" s="36"/>
    </row>
    <row r="76" spans="1:7" ht="36" x14ac:dyDescent="0.25">
      <c r="A76" s="31" t="s">
        <v>94</v>
      </c>
      <c r="B76" s="32" t="s">
        <v>27</v>
      </c>
      <c r="C76" s="33" t="s">
        <v>95</v>
      </c>
      <c r="D76" s="34">
        <v>2048500</v>
      </c>
      <c r="E76" s="34">
        <v>1027886.98</v>
      </c>
      <c r="F76" s="35">
        <v>1020613.02</v>
      </c>
      <c r="G76" s="36"/>
    </row>
    <row r="77" spans="1:7" x14ac:dyDescent="0.25">
      <c r="A77" s="31" t="s">
        <v>96</v>
      </c>
      <c r="B77" s="32" t="s">
        <v>27</v>
      </c>
      <c r="C77" s="33" t="s">
        <v>97</v>
      </c>
      <c r="D77" s="34">
        <v>539928600</v>
      </c>
      <c r="E77" s="34">
        <v>260538551.86000001</v>
      </c>
      <c r="F77" s="35">
        <v>279390048.13999999</v>
      </c>
      <c r="G77" s="36"/>
    </row>
    <row r="78" spans="1:7" ht="60" x14ac:dyDescent="0.25">
      <c r="A78" s="31" t="s">
        <v>98</v>
      </c>
      <c r="B78" s="32" t="s">
        <v>27</v>
      </c>
      <c r="C78" s="33" t="s">
        <v>99</v>
      </c>
      <c r="D78" s="34">
        <v>5234000</v>
      </c>
      <c r="E78" s="34">
        <v>0</v>
      </c>
      <c r="F78" s="35">
        <v>5234000</v>
      </c>
      <c r="G78" s="36"/>
    </row>
    <row r="79" spans="1:7" ht="24" x14ac:dyDescent="0.25">
      <c r="A79" s="31" t="s">
        <v>100</v>
      </c>
      <c r="B79" s="32" t="s">
        <v>27</v>
      </c>
      <c r="C79" s="33" t="s">
        <v>101</v>
      </c>
      <c r="D79" s="34">
        <v>12866000</v>
      </c>
      <c r="E79" s="34">
        <v>0</v>
      </c>
      <c r="F79" s="35">
        <v>12866000</v>
      </c>
      <c r="G79" s="36"/>
    </row>
    <row r="80" spans="1:7" ht="36" x14ac:dyDescent="0.25">
      <c r="A80" s="31" t="s">
        <v>102</v>
      </c>
      <c r="B80" s="32" t="s">
        <v>27</v>
      </c>
      <c r="C80" s="33" t="s">
        <v>103</v>
      </c>
      <c r="D80" s="34">
        <v>0</v>
      </c>
      <c r="E80" s="34">
        <v>-568.65</v>
      </c>
      <c r="F80" s="35">
        <v>0</v>
      </c>
      <c r="G80" s="36"/>
    </row>
    <row r="81" spans="1:7" ht="24" x14ac:dyDescent="0.25">
      <c r="A81" s="31" t="s">
        <v>104</v>
      </c>
      <c r="B81" s="32" t="s">
        <v>27</v>
      </c>
      <c r="C81" s="33" t="s">
        <v>105</v>
      </c>
      <c r="D81" s="34">
        <v>56900</v>
      </c>
      <c r="E81" s="34">
        <v>2043851.39</v>
      </c>
      <c r="F81" s="35">
        <v>0</v>
      </c>
      <c r="G81" s="36"/>
    </row>
    <row r="82" spans="1:7" ht="48" x14ac:dyDescent="0.25">
      <c r="A82" s="31" t="s">
        <v>106</v>
      </c>
      <c r="B82" s="32" t="s">
        <v>27</v>
      </c>
      <c r="C82" s="33" t="s">
        <v>107</v>
      </c>
      <c r="D82" s="34">
        <v>0</v>
      </c>
      <c r="E82" s="34">
        <v>568.65</v>
      </c>
      <c r="F82" s="35">
        <v>0</v>
      </c>
      <c r="G82" s="36"/>
    </row>
    <row r="83" spans="1:7" ht="36" x14ac:dyDescent="0.25">
      <c r="A83" s="31" t="s">
        <v>108</v>
      </c>
      <c r="B83" s="32" t="s">
        <v>27</v>
      </c>
      <c r="C83" s="33" t="s">
        <v>109</v>
      </c>
      <c r="D83" s="34">
        <v>0</v>
      </c>
      <c r="E83" s="34">
        <v>-564559.53</v>
      </c>
      <c r="F83" s="35">
        <v>0</v>
      </c>
      <c r="G83" s="36"/>
    </row>
    <row r="84" spans="1:7" ht="36" x14ac:dyDescent="0.25">
      <c r="A84" s="31" t="s">
        <v>110</v>
      </c>
      <c r="B84" s="32" t="s">
        <v>27</v>
      </c>
      <c r="C84" s="33" t="s">
        <v>111</v>
      </c>
      <c r="D84" s="34">
        <v>0</v>
      </c>
      <c r="E84" s="34">
        <v>-0.01</v>
      </c>
      <c r="F84" s="35">
        <v>0</v>
      </c>
      <c r="G84" s="36"/>
    </row>
    <row r="85" spans="1:7" ht="36" x14ac:dyDescent="0.25">
      <c r="A85" s="31" t="s">
        <v>112</v>
      </c>
      <c r="B85" s="32" t="s">
        <v>27</v>
      </c>
      <c r="C85" s="33" t="s">
        <v>113</v>
      </c>
      <c r="D85" s="34">
        <v>-600</v>
      </c>
      <c r="E85" s="34">
        <v>-634.79</v>
      </c>
      <c r="F85" s="35">
        <v>34.79</v>
      </c>
      <c r="G85" s="36"/>
    </row>
    <row r="86" spans="1:7" ht="36" x14ac:dyDescent="0.25">
      <c r="A86" s="31" t="s">
        <v>114</v>
      </c>
      <c r="B86" s="32" t="s">
        <v>27</v>
      </c>
      <c r="C86" s="33" t="s">
        <v>115</v>
      </c>
      <c r="D86" s="34">
        <v>-711200</v>
      </c>
      <c r="E86" s="34">
        <v>-2117236.98</v>
      </c>
      <c r="F86" s="35">
        <v>1406036.98</v>
      </c>
      <c r="G86" s="36"/>
    </row>
    <row r="87" spans="1:7" ht="36" x14ac:dyDescent="0.25">
      <c r="A87" s="31" t="s">
        <v>116</v>
      </c>
      <c r="B87" s="32" t="s">
        <v>27</v>
      </c>
      <c r="C87" s="33" t="s">
        <v>117</v>
      </c>
      <c r="D87" s="34">
        <v>0</v>
      </c>
      <c r="E87" s="34">
        <v>4532.51</v>
      </c>
      <c r="F87" s="35">
        <v>0</v>
      </c>
      <c r="G87" s="36"/>
    </row>
    <row r="88" spans="1:7" ht="60" x14ac:dyDescent="0.25">
      <c r="A88" s="31" t="s">
        <v>118</v>
      </c>
      <c r="B88" s="32" t="s">
        <v>27</v>
      </c>
      <c r="C88" s="33" t="s">
        <v>119</v>
      </c>
      <c r="D88" s="34">
        <v>0</v>
      </c>
      <c r="E88" s="34">
        <v>57772.32</v>
      </c>
      <c r="F88" s="35">
        <v>0</v>
      </c>
      <c r="G88" s="36"/>
    </row>
    <row r="89" spans="1:7" ht="60" x14ac:dyDescent="0.25">
      <c r="A89" s="31" t="s">
        <v>118</v>
      </c>
      <c r="B89" s="32" t="s">
        <v>27</v>
      </c>
      <c r="C89" s="33" t="s">
        <v>120</v>
      </c>
      <c r="D89" s="34">
        <v>0</v>
      </c>
      <c r="E89" s="34">
        <v>0.77</v>
      </c>
      <c r="F89" s="35">
        <v>0</v>
      </c>
      <c r="G89" s="36"/>
    </row>
    <row r="90" spans="1:7" ht="12" customHeight="1" x14ac:dyDescent="0.25">
      <c r="A90" s="37"/>
      <c r="B90" s="38"/>
      <c r="C90" s="38"/>
      <c r="D90" s="38"/>
      <c r="E90" s="38"/>
      <c r="F90" s="38"/>
      <c r="G90" s="37"/>
    </row>
    <row r="91" spans="1:7" ht="32.450000000000003" customHeight="1" x14ac:dyDescent="0.25">
      <c r="A91" s="52" t="s">
        <v>121</v>
      </c>
      <c r="B91" s="53"/>
      <c r="C91" s="53"/>
      <c r="D91" s="53"/>
      <c r="E91" s="53"/>
      <c r="F91" s="53"/>
      <c r="G91" s="39"/>
    </row>
  </sheetData>
  <mergeCells count="12">
    <mergeCell ref="F13:F14"/>
    <mergeCell ref="A91:F91"/>
    <mergeCell ref="A13:A14"/>
    <mergeCell ref="B13:B14"/>
    <mergeCell ref="C13:C14"/>
    <mergeCell ref="D13:D14"/>
    <mergeCell ref="E13:E14"/>
    <mergeCell ref="A2:D2"/>
    <mergeCell ref="A4:D4"/>
    <mergeCell ref="B6:D6"/>
    <mergeCell ref="B7:D7"/>
    <mergeCell ref="A11:F11"/>
  </mergeCells>
  <pageMargins left="0.78749999999999998" right="0.59027779999999996" top="0.59027779999999996" bottom="0.59027779999999996" header="0.39374999999999999" footer="0.51180550000000002"/>
  <pageSetup paperSize="9" scale="48" fitToHeight="1000" orientation="portrait" r:id="rId1"/>
  <headerFooter>
    <oddFooter>&amp;L&amp;D</oddFooter>
    <evenFooter>&amp;L&amp;D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7"/>
  <sheetViews>
    <sheetView showGridLines="0" zoomScaleNormal="100" zoomScaleSheetLayoutView="100" workbookViewId="0">
      <selection sqref="A1:F1"/>
    </sheetView>
  </sheetViews>
  <sheetFormatPr defaultColWidth="8.85546875" defaultRowHeight="15" x14ac:dyDescent="0.25"/>
  <cols>
    <col min="1" max="1" width="50.7109375" style="1" customWidth="1"/>
    <col min="2" max="2" width="7.42578125" style="1" customWidth="1"/>
    <col min="3" max="3" width="22.140625" style="1" customWidth="1"/>
    <col min="4" max="4" width="19.42578125" style="1" customWidth="1"/>
    <col min="5" max="7" width="20.140625" style="1" customWidth="1"/>
    <col min="8" max="8" width="13.7109375" style="1" customWidth="1"/>
    <col min="9" max="16384" width="8.85546875" style="1"/>
  </cols>
  <sheetData>
    <row r="1" spans="1:8" ht="15" customHeight="1" x14ac:dyDescent="0.25">
      <c r="A1" s="48" t="s">
        <v>122</v>
      </c>
      <c r="B1" s="49"/>
      <c r="C1" s="49"/>
      <c r="D1" s="49"/>
      <c r="E1" s="49"/>
      <c r="F1" s="49"/>
      <c r="G1" s="3"/>
      <c r="H1" s="3"/>
    </row>
    <row r="2" spans="1:8" ht="9" customHeight="1" x14ac:dyDescent="0.25">
      <c r="A2" s="40"/>
      <c r="B2" s="40"/>
      <c r="C2" s="40"/>
      <c r="D2" s="9"/>
      <c r="E2" s="9"/>
      <c r="F2" s="41" t="s">
        <v>123</v>
      </c>
      <c r="G2" s="8"/>
      <c r="H2" s="8"/>
    </row>
    <row r="3" spans="1:8" ht="27" customHeight="1" x14ac:dyDescent="0.25">
      <c r="A3" s="54" t="s">
        <v>20</v>
      </c>
      <c r="B3" s="56" t="s">
        <v>21</v>
      </c>
      <c r="C3" s="56" t="s">
        <v>124</v>
      </c>
      <c r="D3" s="50" t="s">
        <v>23</v>
      </c>
      <c r="E3" s="50" t="s">
        <v>24</v>
      </c>
      <c r="F3" s="50" t="s">
        <v>25</v>
      </c>
      <c r="G3" s="58"/>
      <c r="H3" s="4"/>
    </row>
    <row r="4" spans="1:8" ht="45" customHeight="1" x14ac:dyDescent="0.25">
      <c r="A4" s="55"/>
      <c r="B4" s="57"/>
      <c r="C4" s="57"/>
      <c r="D4" s="51"/>
      <c r="E4" s="51"/>
      <c r="F4" s="51"/>
      <c r="G4" s="59"/>
      <c r="H4" s="22"/>
    </row>
    <row r="5" spans="1:8" ht="15.75" customHeight="1" x14ac:dyDescent="0.25">
      <c r="A5" s="21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4"/>
      <c r="H5" s="24"/>
    </row>
    <row r="6" spans="1:8" ht="24" x14ac:dyDescent="0.25">
      <c r="A6" s="25" t="s">
        <v>125</v>
      </c>
      <c r="B6" s="26" t="s">
        <v>126</v>
      </c>
      <c r="C6" s="27" t="s">
        <v>28</v>
      </c>
      <c r="D6" s="28">
        <v>1532097800</v>
      </c>
      <c r="E6" s="28">
        <v>598861084.22000003</v>
      </c>
      <c r="F6" s="29">
        <v>933236715.77999997</v>
      </c>
      <c r="G6" s="30"/>
      <c r="H6" s="30"/>
    </row>
    <row r="7" spans="1:8" ht="36" x14ac:dyDescent="0.25">
      <c r="A7" s="31" t="s">
        <v>127</v>
      </c>
      <c r="B7" s="32" t="s">
        <v>126</v>
      </c>
      <c r="C7" s="33" t="s">
        <v>128</v>
      </c>
      <c r="D7" s="34">
        <v>4666400</v>
      </c>
      <c r="E7" s="34">
        <v>2014240.48</v>
      </c>
      <c r="F7" s="35">
        <v>2652159.52</v>
      </c>
      <c r="G7" s="36"/>
      <c r="H7" s="36"/>
    </row>
    <row r="8" spans="1:8" ht="24" x14ac:dyDescent="0.25">
      <c r="A8" s="31" t="s">
        <v>129</v>
      </c>
      <c r="B8" s="32" t="s">
        <v>126</v>
      </c>
      <c r="C8" s="33" t="s">
        <v>130</v>
      </c>
      <c r="D8" s="34">
        <v>61800</v>
      </c>
      <c r="E8" s="34">
        <v>24637</v>
      </c>
      <c r="F8" s="35">
        <v>37163</v>
      </c>
      <c r="G8" s="36"/>
      <c r="H8" s="36"/>
    </row>
    <row r="9" spans="1:8" ht="36" x14ac:dyDescent="0.25">
      <c r="A9" s="31" t="s">
        <v>131</v>
      </c>
      <c r="B9" s="32" t="s">
        <v>126</v>
      </c>
      <c r="C9" s="33" t="s">
        <v>132</v>
      </c>
      <c r="D9" s="34">
        <v>1072800</v>
      </c>
      <c r="E9" s="34">
        <v>459333.39</v>
      </c>
      <c r="F9" s="35">
        <v>613466.61</v>
      </c>
      <c r="G9" s="36"/>
      <c r="H9" s="36"/>
    </row>
    <row r="10" spans="1:8" x14ac:dyDescent="0.25">
      <c r="A10" s="31" t="s">
        <v>133</v>
      </c>
      <c r="B10" s="32" t="s">
        <v>126</v>
      </c>
      <c r="C10" s="33" t="s">
        <v>134</v>
      </c>
      <c r="D10" s="34">
        <v>210000</v>
      </c>
      <c r="E10" s="34">
        <v>60000</v>
      </c>
      <c r="F10" s="35">
        <v>150000</v>
      </c>
      <c r="G10" s="36"/>
      <c r="H10" s="36"/>
    </row>
    <row r="11" spans="1:8" ht="24" x14ac:dyDescent="0.25">
      <c r="A11" s="31" t="s">
        <v>129</v>
      </c>
      <c r="B11" s="32" t="s">
        <v>126</v>
      </c>
      <c r="C11" s="33" t="s">
        <v>135</v>
      </c>
      <c r="D11" s="34">
        <v>103000</v>
      </c>
      <c r="E11" s="34">
        <v>0</v>
      </c>
      <c r="F11" s="35">
        <v>103000</v>
      </c>
      <c r="G11" s="36"/>
      <c r="H11" s="36"/>
    </row>
    <row r="12" spans="1:8" ht="36" x14ac:dyDescent="0.25">
      <c r="A12" s="31" t="s">
        <v>127</v>
      </c>
      <c r="B12" s="32" t="s">
        <v>126</v>
      </c>
      <c r="C12" s="33" t="s">
        <v>136</v>
      </c>
      <c r="D12" s="34">
        <v>3587300</v>
      </c>
      <c r="E12" s="34">
        <v>1436160.97</v>
      </c>
      <c r="F12" s="35">
        <v>2151139.0299999998</v>
      </c>
      <c r="G12" s="36"/>
      <c r="H12" s="36"/>
    </row>
    <row r="13" spans="1:8" ht="24" x14ac:dyDescent="0.25">
      <c r="A13" s="31" t="s">
        <v>129</v>
      </c>
      <c r="B13" s="32" t="s">
        <v>126</v>
      </c>
      <c r="C13" s="33" t="s">
        <v>137</v>
      </c>
      <c r="D13" s="34">
        <v>236400</v>
      </c>
      <c r="E13" s="34">
        <v>0</v>
      </c>
      <c r="F13" s="35">
        <v>236400</v>
      </c>
      <c r="G13" s="36"/>
      <c r="H13" s="36"/>
    </row>
    <row r="14" spans="1:8" ht="36" x14ac:dyDescent="0.25">
      <c r="A14" s="31" t="s">
        <v>131</v>
      </c>
      <c r="B14" s="32" t="s">
        <v>126</v>
      </c>
      <c r="C14" s="33" t="s">
        <v>138</v>
      </c>
      <c r="D14" s="34">
        <v>866000</v>
      </c>
      <c r="E14" s="34">
        <v>409398.9</v>
      </c>
      <c r="F14" s="35">
        <v>456601.1</v>
      </c>
      <c r="G14" s="36"/>
      <c r="H14" s="36"/>
    </row>
    <row r="15" spans="1:8" x14ac:dyDescent="0.25">
      <c r="A15" s="31" t="s">
        <v>133</v>
      </c>
      <c r="B15" s="32" t="s">
        <v>126</v>
      </c>
      <c r="C15" s="33" t="s">
        <v>139</v>
      </c>
      <c r="D15" s="34">
        <v>142700</v>
      </c>
      <c r="E15" s="34">
        <v>10100</v>
      </c>
      <c r="F15" s="35">
        <v>132600</v>
      </c>
      <c r="G15" s="36"/>
      <c r="H15" s="36"/>
    </row>
    <row r="16" spans="1:8" x14ac:dyDescent="0.25">
      <c r="A16" s="31" t="s">
        <v>140</v>
      </c>
      <c r="B16" s="32" t="s">
        <v>126</v>
      </c>
      <c r="C16" s="33" t="s">
        <v>141</v>
      </c>
      <c r="D16" s="34">
        <v>300</v>
      </c>
      <c r="E16" s="34">
        <v>101.3</v>
      </c>
      <c r="F16" s="35">
        <v>198.7</v>
      </c>
      <c r="G16" s="36"/>
      <c r="H16" s="36"/>
    </row>
    <row r="17" spans="1:8" ht="36" x14ac:dyDescent="0.25">
      <c r="A17" s="31" t="s">
        <v>127</v>
      </c>
      <c r="B17" s="32" t="s">
        <v>126</v>
      </c>
      <c r="C17" s="33" t="s">
        <v>142</v>
      </c>
      <c r="D17" s="34">
        <v>1241500</v>
      </c>
      <c r="E17" s="34">
        <v>651398.41</v>
      </c>
      <c r="F17" s="35">
        <v>590101.59</v>
      </c>
      <c r="G17" s="36"/>
      <c r="H17" s="36"/>
    </row>
    <row r="18" spans="1:8" ht="24" x14ac:dyDescent="0.25">
      <c r="A18" s="31" t="s">
        <v>129</v>
      </c>
      <c r="B18" s="32" t="s">
        <v>126</v>
      </c>
      <c r="C18" s="33" t="s">
        <v>143</v>
      </c>
      <c r="D18" s="34">
        <v>163600</v>
      </c>
      <c r="E18" s="34">
        <v>100000</v>
      </c>
      <c r="F18" s="35">
        <v>63600</v>
      </c>
      <c r="G18" s="36"/>
      <c r="H18" s="36"/>
    </row>
    <row r="19" spans="1:8" ht="36" x14ac:dyDescent="0.25">
      <c r="A19" s="31" t="s">
        <v>131</v>
      </c>
      <c r="B19" s="32" t="s">
        <v>126</v>
      </c>
      <c r="C19" s="33" t="s">
        <v>144</v>
      </c>
      <c r="D19" s="34">
        <v>371200</v>
      </c>
      <c r="E19" s="34">
        <v>126864</v>
      </c>
      <c r="F19" s="35">
        <v>244336</v>
      </c>
      <c r="G19" s="36"/>
      <c r="H19" s="36"/>
    </row>
    <row r="20" spans="1:8" x14ac:dyDescent="0.25">
      <c r="A20" s="31" t="s">
        <v>133</v>
      </c>
      <c r="B20" s="32" t="s">
        <v>126</v>
      </c>
      <c r="C20" s="33" t="s">
        <v>145</v>
      </c>
      <c r="D20" s="34">
        <v>28000</v>
      </c>
      <c r="E20" s="34">
        <v>15468.23</v>
      </c>
      <c r="F20" s="35">
        <v>12531.77</v>
      </c>
      <c r="G20" s="36"/>
      <c r="H20" s="36"/>
    </row>
    <row r="21" spans="1:8" ht="36" x14ac:dyDescent="0.25">
      <c r="A21" s="31" t="s">
        <v>127</v>
      </c>
      <c r="B21" s="32" t="s">
        <v>126</v>
      </c>
      <c r="C21" s="33" t="s">
        <v>146</v>
      </c>
      <c r="D21" s="34">
        <v>85900</v>
      </c>
      <c r="E21" s="34">
        <v>0</v>
      </c>
      <c r="F21" s="35">
        <v>85900</v>
      </c>
      <c r="G21" s="36"/>
      <c r="H21" s="36"/>
    </row>
    <row r="22" spans="1:8" ht="36" x14ac:dyDescent="0.25">
      <c r="A22" s="31" t="s">
        <v>131</v>
      </c>
      <c r="B22" s="32" t="s">
        <v>126</v>
      </c>
      <c r="C22" s="33" t="s">
        <v>147</v>
      </c>
      <c r="D22" s="34">
        <v>25200</v>
      </c>
      <c r="E22" s="34">
        <v>0</v>
      </c>
      <c r="F22" s="35">
        <v>25200</v>
      </c>
      <c r="G22" s="36"/>
      <c r="H22" s="36"/>
    </row>
    <row r="23" spans="1:8" x14ac:dyDescent="0.25">
      <c r="A23" s="31" t="s">
        <v>133</v>
      </c>
      <c r="B23" s="32" t="s">
        <v>126</v>
      </c>
      <c r="C23" s="33" t="s">
        <v>148</v>
      </c>
      <c r="D23" s="34">
        <v>1200</v>
      </c>
      <c r="E23" s="34">
        <v>0</v>
      </c>
      <c r="F23" s="35">
        <v>1200</v>
      </c>
      <c r="G23" s="36"/>
      <c r="H23" s="36"/>
    </row>
    <row r="24" spans="1:8" ht="36" x14ac:dyDescent="0.25">
      <c r="A24" s="31" t="s">
        <v>127</v>
      </c>
      <c r="B24" s="32" t="s">
        <v>126</v>
      </c>
      <c r="C24" s="33" t="s">
        <v>149</v>
      </c>
      <c r="D24" s="34">
        <v>20996100</v>
      </c>
      <c r="E24" s="34">
        <v>8750873.7200000007</v>
      </c>
      <c r="F24" s="35">
        <v>12245226.279999999</v>
      </c>
      <c r="G24" s="36"/>
      <c r="H24" s="36"/>
    </row>
    <row r="25" spans="1:8" ht="24" x14ac:dyDescent="0.25">
      <c r="A25" s="31" t="s">
        <v>129</v>
      </c>
      <c r="B25" s="32" t="s">
        <v>126</v>
      </c>
      <c r="C25" s="33" t="s">
        <v>150</v>
      </c>
      <c r="D25" s="34">
        <v>175100</v>
      </c>
      <c r="E25" s="34">
        <v>62052.6</v>
      </c>
      <c r="F25" s="35">
        <v>113047.4</v>
      </c>
      <c r="G25" s="36"/>
      <c r="H25" s="36"/>
    </row>
    <row r="26" spans="1:8" ht="36" x14ac:dyDescent="0.25">
      <c r="A26" s="31" t="s">
        <v>131</v>
      </c>
      <c r="B26" s="32" t="s">
        <v>126</v>
      </c>
      <c r="C26" s="33" t="s">
        <v>151</v>
      </c>
      <c r="D26" s="34">
        <v>6037100</v>
      </c>
      <c r="E26" s="34">
        <v>2229980.5299999998</v>
      </c>
      <c r="F26" s="35">
        <v>3807119.47</v>
      </c>
      <c r="G26" s="36"/>
      <c r="H26" s="36"/>
    </row>
    <row r="27" spans="1:8" x14ac:dyDescent="0.25">
      <c r="A27" s="31" t="s">
        <v>133</v>
      </c>
      <c r="B27" s="32" t="s">
        <v>126</v>
      </c>
      <c r="C27" s="33" t="s">
        <v>152</v>
      </c>
      <c r="D27" s="34">
        <v>296200</v>
      </c>
      <c r="E27" s="34">
        <v>121191.53</v>
      </c>
      <c r="F27" s="35">
        <v>175008.47</v>
      </c>
      <c r="G27" s="36"/>
      <c r="H27" s="36"/>
    </row>
    <row r="28" spans="1:8" ht="24" x14ac:dyDescent="0.25">
      <c r="A28" s="31" t="s">
        <v>153</v>
      </c>
      <c r="B28" s="32" t="s">
        <v>126</v>
      </c>
      <c r="C28" s="33" t="s">
        <v>154</v>
      </c>
      <c r="D28" s="34">
        <v>3500</v>
      </c>
      <c r="E28" s="34">
        <v>3495</v>
      </c>
      <c r="F28" s="35">
        <v>5</v>
      </c>
      <c r="G28" s="36"/>
      <c r="H28" s="36"/>
    </row>
    <row r="29" spans="1:8" x14ac:dyDescent="0.25">
      <c r="A29" s="31" t="s">
        <v>155</v>
      </c>
      <c r="B29" s="32" t="s">
        <v>126</v>
      </c>
      <c r="C29" s="33" t="s">
        <v>156</v>
      </c>
      <c r="D29" s="34">
        <v>10000</v>
      </c>
      <c r="E29" s="34">
        <v>9979</v>
      </c>
      <c r="F29" s="35">
        <v>21</v>
      </c>
      <c r="G29" s="36"/>
      <c r="H29" s="36"/>
    </row>
    <row r="30" spans="1:8" x14ac:dyDescent="0.25">
      <c r="A30" s="31" t="s">
        <v>140</v>
      </c>
      <c r="B30" s="32" t="s">
        <v>126</v>
      </c>
      <c r="C30" s="33" t="s">
        <v>157</v>
      </c>
      <c r="D30" s="34">
        <v>125000</v>
      </c>
      <c r="E30" s="34">
        <v>122262.93</v>
      </c>
      <c r="F30" s="35">
        <v>2737.07</v>
      </c>
      <c r="G30" s="36"/>
      <c r="H30" s="36"/>
    </row>
    <row r="31" spans="1:8" ht="24" x14ac:dyDescent="0.25">
      <c r="A31" s="31" t="s">
        <v>129</v>
      </c>
      <c r="B31" s="32" t="s">
        <v>126</v>
      </c>
      <c r="C31" s="33" t="s">
        <v>158</v>
      </c>
      <c r="D31" s="34">
        <v>1082800</v>
      </c>
      <c r="E31" s="34">
        <v>830000</v>
      </c>
      <c r="F31" s="35">
        <v>252800</v>
      </c>
      <c r="G31" s="36"/>
      <c r="H31" s="36"/>
    </row>
    <row r="32" spans="1:8" ht="24" x14ac:dyDescent="0.25">
      <c r="A32" s="31" t="s">
        <v>129</v>
      </c>
      <c r="B32" s="32" t="s">
        <v>126</v>
      </c>
      <c r="C32" s="33" t="s">
        <v>159</v>
      </c>
      <c r="D32" s="34">
        <v>188700</v>
      </c>
      <c r="E32" s="34">
        <v>0</v>
      </c>
      <c r="F32" s="35">
        <v>188700</v>
      </c>
      <c r="G32" s="36"/>
      <c r="H32" s="36"/>
    </row>
    <row r="33" spans="1:8" x14ac:dyDescent="0.25">
      <c r="A33" s="31" t="s">
        <v>133</v>
      </c>
      <c r="B33" s="32" t="s">
        <v>126</v>
      </c>
      <c r="C33" s="33" t="s">
        <v>160</v>
      </c>
      <c r="D33" s="34">
        <v>64000</v>
      </c>
      <c r="E33" s="34">
        <v>3900</v>
      </c>
      <c r="F33" s="35">
        <v>60100</v>
      </c>
      <c r="G33" s="36"/>
      <c r="H33" s="36"/>
    </row>
    <row r="34" spans="1:8" ht="36" x14ac:dyDescent="0.25">
      <c r="A34" s="31" t="s">
        <v>127</v>
      </c>
      <c r="B34" s="32" t="s">
        <v>126</v>
      </c>
      <c r="C34" s="33" t="s">
        <v>161</v>
      </c>
      <c r="D34" s="34">
        <v>9900</v>
      </c>
      <c r="E34" s="34">
        <v>0</v>
      </c>
      <c r="F34" s="35">
        <v>9900</v>
      </c>
      <c r="G34" s="36"/>
      <c r="H34" s="36"/>
    </row>
    <row r="35" spans="1:8" ht="36" x14ac:dyDescent="0.25">
      <c r="A35" s="31" t="s">
        <v>131</v>
      </c>
      <c r="B35" s="32" t="s">
        <v>126</v>
      </c>
      <c r="C35" s="33" t="s">
        <v>162</v>
      </c>
      <c r="D35" s="34">
        <v>3800</v>
      </c>
      <c r="E35" s="34">
        <v>0</v>
      </c>
      <c r="F35" s="35">
        <v>3800</v>
      </c>
      <c r="G35" s="36"/>
      <c r="H35" s="36"/>
    </row>
    <row r="36" spans="1:8" ht="36" x14ac:dyDescent="0.25">
      <c r="A36" s="31" t="s">
        <v>127</v>
      </c>
      <c r="B36" s="32" t="s">
        <v>126</v>
      </c>
      <c r="C36" s="33" t="s">
        <v>163</v>
      </c>
      <c r="D36" s="34">
        <v>16191600</v>
      </c>
      <c r="E36" s="34">
        <v>7436774.5</v>
      </c>
      <c r="F36" s="35">
        <v>8754825.5</v>
      </c>
      <c r="G36" s="36"/>
      <c r="H36" s="36"/>
    </row>
    <row r="37" spans="1:8" ht="24" x14ac:dyDescent="0.25">
      <c r="A37" s="31" t="s">
        <v>129</v>
      </c>
      <c r="B37" s="32" t="s">
        <v>126</v>
      </c>
      <c r="C37" s="33" t="s">
        <v>164</v>
      </c>
      <c r="D37" s="34">
        <v>113000</v>
      </c>
      <c r="E37" s="34">
        <v>101200</v>
      </c>
      <c r="F37" s="35">
        <v>11800</v>
      </c>
      <c r="G37" s="36"/>
      <c r="H37" s="36"/>
    </row>
    <row r="38" spans="1:8" ht="36" x14ac:dyDescent="0.25">
      <c r="A38" s="31" t="s">
        <v>131</v>
      </c>
      <c r="B38" s="32" t="s">
        <v>126</v>
      </c>
      <c r="C38" s="33" t="s">
        <v>165</v>
      </c>
      <c r="D38" s="34">
        <v>4479400</v>
      </c>
      <c r="E38" s="34">
        <v>2009557</v>
      </c>
      <c r="F38" s="35">
        <v>2469843</v>
      </c>
      <c r="G38" s="36"/>
      <c r="H38" s="36"/>
    </row>
    <row r="39" spans="1:8" x14ac:dyDescent="0.25">
      <c r="A39" s="31" t="s">
        <v>133</v>
      </c>
      <c r="B39" s="32" t="s">
        <v>126</v>
      </c>
      <c r="C39" s="33" t="s">
        <v>166</v>
      </c>
      <c r="D39" s="34">
        <v>4210800</v>
      </c>
      <c r="E39" s="34">
        <v>1647667.48</v>
      </c>
      <c r="F39" s="35">
        <v>2563132.52</v>
      </c>
      <c r="G39" s="36"/>
      <c r="H39" s="36"/>
    </row>
    <row r="40" spans="1:8" x14ac:dyDescent="0.25">
      <c r="A40" s="31" t="s">
        <v>155</v>
      </c>
      <c r="B40" s="32" t="s">
        <v>126</v>
      </c>
      <c r="C40" s="33" t="s">
        <v>167</v>
      </c>
      <c r="D40" s="34">
        <v>216600</v>
      </c>
      <c r="E40" s="34">
        <v>213851</v>
      </c>
      <c r="F40" s="35">
        <v>2749</v>
      </c>
      <c r="G40" s="36"/>
      <c r="H40" s="36"/>
    </row>
    <row r="41" spans="1:8" x14ac:dyDescent="0.25">
      <c r="A41" s="31" t="s">
        <v>140</v>
      </c>
      <c r="B41" s="32" t="s">
        <v>126</v>
      </c>
      <c r="C41" s="33" t="s">
        <v>168</v>
      </c>
      <c r="D41" s="34">
        <v>5000</v>
      </c>
      <c r="E41" s="34">
        <v>923.13</v>
      </c>
      <c r="F41" s="35">
        <v>4076.87</v>
      </c>
      <c r="G41" s="36"/>
      <c r="H41" s="36"/>
    </row>
    <row r="42" spans="1:8" ht="36" x14ac:dyDescent="0.25">
      <c r="A42" s="31" t="s">
        <v>127</v>
      </c>
      <c r="B42" s="32" t="s">
        <v>126</v>
      </c>
      <c r="C42" s="33" t="s">
        <v>169</v>
      </c>
      <c r="D42" s="34">
        <v>174200</v>
      </c>
      <c r="E42" s="34">
        <v>174100.47</v>
      </c>
      <c r="F42" s="35">
        <v>99.53</v>
      </c>
      <c r="G42" s="36"/>
      <c r="H42" s="36"/>
    </row>
    <row r="43" spans="1:8" ht="36" x14ac:dyDescent="0.25">
      <c r="A43" s="31" t="s">
        <v>131</v>
      </c>
      <c r="B43" s="32" t="s">
        <v>126</v>
      </c>
      <c r="C43" s="33" t="s">
        <v>170</v>
      </c>
      <c r="D43" s="34">
        <v>426000</v>
      </c>
      <c r="E43" s="34">
        <v>52822.080000000002</v>
      </c>
      <c r="F43" s="35">
        <v>373177.92</v>
      </c>
      <c r="G43" s="36"/>
      <c r="H43" s="36"/>
    </row>
    <row r="44" spans="1:8" ht="24" x14ac:dyDescent="0.25">
      <c r="A44" s="31" t="s">
        <v>129</v>
      </c>
      <c r="B44" s="32" t="s">
        <v>126</v>
      </c>
      <c r="C44" s="33" t="s">
        <v>171</v>
      </c>
      <c r="D44" s="34">
        <v>1030000</v>
      </c>
      <c r="E44" s="34">
        <v>507635.1</v>
      </c>
      <c r="F44" s="35">
        <v>522364.9</v>
      </c>
      <c r="G44" s="36"/>
      <c r="H44" s="36"/>
    </row>
    <row r="45" spans="1:8" ht="24" x14ac:dyDescent="0.25">
      <c r="A45" s="31" t="s">
        <v>129</v>
      </c>
      <c r="B45" s="32" t="s">
        <v>126</v>
      </c>
      <c r="C45" s="33" t="s">
        <v>172</v>
      </c>
      <c r="D45" s="34">
        <v>385300</v>
      </c>
      <c r="E45" s="34">
        <v>385245.21</v>
      </c>
      <c r="F45" s="35">
        <v>54.79</v>
      </c>
      <c r="G45" s="36"/>
      <c r="H45" s="36"/>
    </row>
    <row r="46" spans="1:8" x14ac:dyDescent="0.25">
      <c r="A46" s="31" t="s">
        <v>133</v>
      </c>
      <c r="B46" s="32" t="s">
        <v>126</v>
      </c>
      <c r="C46" s="33" t="s">
        <v>173</v>
      </c>
      <c r="D46" s="34">
        <v>100000</v>
      </c>
      <c r="E46" s="34">
        <v>30000</v>
      </c>
      <c r="F46" s="35">
        <v>70000</v>
      </c>
      <c r="G46" s="36"/>
      <c r="H46" s="36"/>
    </row>
    <row r="47" spans="1:8" ht="36" x14ac:dyDescent="0.25">
      <c r="A47" s="31" t="s">
        <v>127</v>
      </c>
      <c r="B47" s="32" t="s">
        <v>126</v>
      </c>
      <c r="C47" s="33" t="s">
        <v>174</v>
      </c>
      <c r="D47" s="34">
        <v>1729500</v>
      </c>
      <c r="E47" s="34">
        <v>704514.39</v>
      </c>
      <c r="F47" s="35">
        <v>1024985.61</v>
      </c>
      <c r="G47" s="36"/>
      <c r="H47" s="36"/>
    </row>
    <row r="48" spans="1:8" ht="24" x14ac:dyDescent="0.25">
      <c r="A48" s="31" t="s">
        <v>129</v>
      </c>
      <c r="B48" s="32" t="s">
        <v>126</v>
      </c>
      <c r="C48" s="33" t="s">
        <v>175</v>
      </c>
      <c r="D48" s="34">
        <v>2200</v>
      </c>
      <c r="E48" s="34">
        <v>0</v>
      </c>
      <c r="F48" s="35">
        <v>2200</v>
      </c>
      <c r="G48" s="36"/>
      <c r="H48" s="36"/>
    </row>
    <row r="49" spans="1:8" ht="36" x14ac:dyDescent="0.25">
      <c r="A49" s="31" t="s">
        <v>131</v>
      </c>
      <c r="B49" s="32" t="s">
        <v>126</v>
      </c>
      <c r="C49" s="33" t="s">
        <v>176</v>
      </c>
      <c r="D49" s="34">
        <v>494600</v>
      </c>
      <c r="E49" s="34">
        <v>215838.38</v>
      </c>
      <c r="F49" s="35">
        <v>278761.62</v>
      </c>
      <c r="G49" s="36"/>
      <c r="H49" s="36"/>
    </row>
    <row r="50" spans="1:8" x14ac:dyDescent="0.25">
      <c r="A50" s="31" t="s">
        <v>133</v>
      </c>
      <c r="B50" s="32" t="s">
        <v>126</v>
      </c>
      <c r="C50" s="33" t="s">
        <v>177</v>
      </c>
      <c r="D50" s="34">
        <v>288000</v>
      </c>
      <c r="E50" s="34">
        <v>2748</v>
      </c>
      <c r="F50" s="35">
        <v>285252</v>
      </c>
      <c r="G50" s="36"/>
      <c r="H50" s="36"/>
    </row>
    <row r="51" spans="1:8" ht="36" x14ac:dyDescent="0.25">
      <c r="A51" s="31" t="s">
        <v>127</v>
      </c>
      <c r="B51" s="32" t="s">
        <v>126</v>
      </c>
      <c r="C51" s="33" t="s">
        <v>178</v>
      </c>
      <c r="D51" s="34">
        <v>2665200</v>
      </c>
      <c r="E51" s="34">
        <v>1192666.2</v>
      </c>
      <c r="F51" s="35">
        <v>1472533.8</v>
      </c>
      <c r="G51" s="36"/>
      <c r="H51" s="36"/>
    </row>
    <row r="52" spans="1:8" ht="24" x14ac:dyDescent="0.25">
      <c r="A52" s="31" t="s">
        <v>129</v>
      </c>
      <c r="B52" s="32" t="s">
        <v>126</v>
      </c>
      <c r="C52" s="33" t="s">
        <v>179</v>
      </c>
      <c r="D52" s="34">
        <v>700</v>
      </c>
      <c r="E52" s="34">
        <v>700</v>
      </c>
      <c r="F52" s="35">
        <v>0</v>
      </c>
      <c r="G52" s="36"/>
      <c r="H52" s="36"/>
    </row>
    <row r="53" spans="1:8" ht="36" x14ac:dyDescent="0.25">
      <c r="A53" s="31" t="s">
        <v>131</v>
      </c>
      <c r="B53" s="32" t="s">
        <v>126</v>
      </c>
      <c r="C53" s="33" t="s">
        <v>180</v>
      </c>
      <c r="D53" s="34">
        <v>687700</v>
      </c>
      <c r="E53" s="34">
        <v>340708.49</v>
      </c>
      <c r="F53" s="35">
        <v>346991.51</v>
      </c>
      <c r="G53" s="36"/>
      <c r="H53" s="36"/>
    </row>
    <row r="54" spans="1:8" x14ac:dyDescent="0.25">
      <c r="A54" s="31" t="s">
        <v>133</v>
      </c>
      <c r="B54" s="32" t="s">
        <v>126</v>
      </c>
      <c r="C54" s="33" t="s">
        <v>181</v>
      </c>
      <c r="D54" s="34">
        <v>139800</v>
      </c>
      <c r="E54" s="34">
        <v>87376</v>
      </c>
      <c r="F54" s="35">
        <v>52424</v>
      </c>
      <c r="G54" s="36"/>
      <c r="H54" s="36"/>
    </row>
    <row r="55" spans="1:8" x14ac:dyDescent="0.25">
      <c r="A55" s="31" t="s">
        <v>140</v>
      </c>
      <c r="B55" s="32" t="s">
        <v>126</v>
      </c>
      <c r="C55" s="33" t="s">
        <v>182</v>
      </c>
      <c r="D55" s="34">
        <v>200</v>
      </c>
      <c r="E55" s="34">
        <v>54.24</v>
      </c>
      <c r="F55" s="35">
        <v>145.76</v>
      </c>
      <c r="G55" s="36"/>
      <c r="H55" s="36"/>
    </row>
    <row r="56" spans="1:8" ht="24" x14ac:dyDescent="0.25">
      <c r="A56" s="31" t="s">
        <v>129</v>
      </c>
      <c r="B56" s="32" t="s">
        <v>126</v>
      </c>
      <c r="C56" s="33" t="s">
        <v>183</v>
      </c>
      <c r="D56" s="34">
        <v>103000</v>
      </c>
      <c r="E56" s="34">
        <v>0</v>
      </c>
      <c r="F56" s="35">
        <v>103000</v>
      </c>
      <c r="G56" s="36"/>
      <c r="H56" s="36"/>
    </row>
    <row r="57" spans="1:8" x14ac:dyDescent="0.25">
      <c r="A57" s="31" t="s">
        <v>184</v>
      </c>
      <c r="B57" s="32" t="s">
        <v>126</v>
      </c>
      <c r="C57" s="33" t="s">
        <v>185</v>
      </c>
      <c r="D57" s="34">
        <v>2006800</v>
      </c>
      <c r="E57" s="34">
        <v>0</v>
      </c>
      <c r="F57" s="35">
        <v>2006800</v>
      </c>
      <c r="G57" s="36"/>
      <c r="H57" s="36"/>
    </row>
    <row r="58" spans="1:8" x14ac:dyDescent="0.25">
      <c r="A58" s="31" t="s">
        <v>184</v>
      </c>
      <c r="B58" s="32" t="s">
        <v>126</v>
      </c>
      <c r="C58" s="33" t="s">
        <v>186</v>
      </c>
      <c r="D58" s="34">
        <v>264400</v>
      </c>
      <c r="E58" s="34">
        <v>0</v>
      </c>
      <c r="F58" s="35">
        <v>264400</v>
      </c>
      <c r="G58" s="36"/>
      <c r="H58" s="36"/>
    </row>
    <row r="59" spans="1:8" x14ac:dyDescent="0.25">
      <c r="A59" s="31" t="s">
        <v>133</v>
      </c>
      <c r="B59" s="32" t="s">
        <v>126</v>
      </c>
      <c r="C59" s="33" t="s">
        <v>187</v>
      </c>
      <c r="D59" s="34">
        <v>2444000</v>
      </c>
      <c r="E59" s="34">
        <v>283580</v>
      </c>
      <c r="F59" s="35">
        <v>2160420</v>
      </c>
      <c r="G59" s="36"/>
      <c r="H59" s="36"/>
    </row>
    <row r="60" spans="1:8" x14ac:dyDescent="0.25">
      <c r="A60" s="31" t="s">
        <v>133</v>
      </c>
      <c r="B60" s="32" t="s">
        <v>126</v>
      </c>
      <c r="C60" s="33" t="s">
        <v>188</v>
      </c>
      <c r="D60" s="34">
        <v>100000</v>
      </c>
      <c r="E60" s="34">
        <v>98000</v>
      </c>
      <c r="F60" s="35">
        <v>2000</v>
      </c>
      <c r="G60" s="36"/>
      <c r="H60" s="36"/>
    </row>
    <row r="61" spans="1:8" x14ac:dyDescent="0.25">
      <c r="A61" s="31" t="s">
        <v>189</v>
      </c>
      <c r="B61" s="32" t="s">
        <v>126</v>
      </c>
      <c r="C61" s="33" t="s">
        <v>190</v>
      </c>
      <c r="D61" s="34">
        <v>1064000</v>
      </c>
      <c r="E61" s="34">
        <v>1004000</v>
      </c>
      <c r="F61" s="35">
        <v>60000</v>
      </c>
      <c r="G61" s="36"/>
      <c r="H61" s="36"/>
    </row>
    <row r="62" spans="1:8" x14ac:dyDescent="0.25">
      <c r="A62" s="31" t="s">
        <v>140</v>
      </c>
      <c r="B62" s="32" t="s">
        <v>126</v>
      </c>
      <c r="C62" s="33" t="s">
        <v>191</v>
      </c>
      <c r="D62" s="34">
        <v>300000</v>
      </c>
      <c r="E62" s="34">
        <v>300000</v>
      </c>
      <c r="F62" s="35">
        <v>0</v>
      </c>
      <c r="G62" s="36"/>
      <c r="H62" s="36"/>
    </row>
    <row r="63" spans="1:8" x14ac:dyDescent="0.25">
      <c r="A63" s="31" t="s">
        <v>192</v>
      </c>
      <c r="B63" s="32" t="s">
        <v>126</v>
      </c>
      <c r="C63" s="33" t="s">
        <v>193</v>
      </c>
      <c r="D63" s="34">
        <v>30385200</v>
      </c>
      <c r="E63" s="34">
        <v>12077618.300000001</v>
      </c>
      <c r="F63" s="35">
        <v>18307581.699999999</v>
      </c>
      <c r="G63" s="36"/>
      <c r="H63" s="36"/>
    </row>
    <row r="64" spans="1:8" ht="24" x14ac:dyDescent="0.25">
      <c r="A64" s="31" t="s">
        <v>194</v>
      </c>
      <c r="B64" s="32" t="s">
        <v>126</v>
      </c>
      <c r="C64" s="33" t="s">
        <v>195</v>
      </c>
      <c r="D64" s="34">
        <v>30000</v>
      </c>
      <c r="E64" s="34">
        <v>0</v>
      </c>
      <c r="F64" s="35">
        <v>30000</v>
      </c>
      <c r="G64" s="36"/>
      <c r="H64" s="36"/>
    </row>
    <row r="65" spans="1:8" ht="36" x14ac:dyDescent="0.25">
      <c r="A65" s="31" t="s">
        <v>196</v>
      </c>
      <c r="B65" s="32" t="s">
        <v>126</v>
      </c>
      <c r="C65" s="33" t="s">
        <v>197</v>
      </c>
      <c r="D65" s="34">
        <v>9186800</v>
      </c>
      <c r="E65" s="34">
        <v>3404588.38</v>
      </c>
      <c r="F65" s="35">
        <v>5782211.6200000001</v>
      </c>
      <c r="G65" s="36"/>
      <c r="H65" s="36"/>
    </row>
    <row r="66" spans="1:8" x14ac:dyDescent="0.25">
      <c r="A66" s="31" t="s">
        <v>133</v>
      </c>
      <c r="B66" s="32" t="s">
        <v>126</v>
      </c>
      <c r="C66" s="33" t="s">
        <v>198</v>
      </c>
      <c r="D66" s="34">
        <v>17555900</v>
      </c>
      <c r="E66" s="34">
        <v>8184762.4199999999</v>
      </c>
      <c r="F66" s="35">
        <v>9371137.5800000001</v>
      </c>
      <c r="G66" s="36"/>
      <c r="H66" s="36"/>
    </row>
    <row r="67" spans="1:8" ht="24" x14ac:dyDescent="0.25">
      <c r="A67" s="31" t="s">
        <v>153</v>
      </c>
      <c r="B67" s="32" t="s">
        <v>126</v>
      </c>
      <c r="C67" s="33" t="s">
        <v>199</v>
      </c>
      <c r="D67" s="34">
        <v>178400</v>
      </c>
      <c r="E67" s="34">
        <v>79396</v>
      </c>
      <c r="F67" s="35">
        <v>99004</v>
      </c>
      <c r="G67" s="36"/>
      <c r="H67" s="36"/>
    </row>
    <row r="68" spans="1:8" x14ac:dyDescent="0.25">
      <c r="A68" s="31" t="s">
        <v>155</v>
      </c>
      <c r="B68" s="32" t="s">
        <v>126</v>
      </c>
      <c r="C68" s="33" t="s">
        <v>200</v>
      </c>
      <c r="D68" s="34">
        <v>312200</v>
      </c>
      <c r="E68" s="34">
        <v>350</v>
      </c>
      <c r="F68" s="35">
        <v>311850</v>
      </c>
      <c r="G68" s="36"/>
      <c r="H68" s="36"/>
    </row>
    <row r="69" spans="1:8" x14ac:dyDescent="0.25">
      <c r="A69" s="31" t="s">
        <v>140</v>
      </c>
      <c r="B69" s="32" t="s">
        <v>126</v>
      </c>
      <c r="C69" s="33" t="s">
        <v>201</v>
      </c>
      <c r="D69" s="34">
        <v>10000</v>
      </c>
      <c r="E69" s="34">
        <v>7238.96</v>
      </c>
      <c r="F69" s="35">
        <v>2761.04</v>
      </c>
      <c r="G69" s="36"/>
      <c r="H69" s="36"/>
    </row>
    <row r="70" spans="1:8" ht="24" x14ac:dyDescent="0.25">
      <c r="A70" s="31" t="s">
        <v>194</v>
      </c>
      <c r="B70" s="32" t="s">
        <v>126</v>
      </c>
      <c r="C70" s="33" t="s">
        <v>202</v>
      </c>
      <c r="D70" s="34">
        <v>2185000</v>
      </c>
      <c r="E70" s="34">
        <v>1144837.3</v>
      </c>
      <c r="F70" s="35">
        <v>1040162.7</v>
      </c>
      <c r="G70" s="36"/>
      <c r="H70" s="36"/>
    </row>
    <row r="71" spans="1:8" ht="24" x14ac:dyDescent="0.25">
      <c r="A71" s="31" t="s">
        <v>194</v>
      </c>
      <c r="B71" s="32" t="s">
        <v>126</v>
      </c>
      <c r="C71" s="33" t="s">
        <v>203</v>
      </c>
      <c r="D71" s="34">
        <v>398900</v>
      </c>
      <c r="E71" s="34">
        <v>398784.79</v>
      </c>
      <c r="F71" s="35">
        <v>115.21</v>
      </c>
      <c r="G71" s="36"/>
      <c r="H71" s="36"/>
    </row>
    <row r="72" spans="1:8" x14ac:dyDescent="0.25">
      <c r="A72" s="31" t="s">
        <v>133</v>
      </c>
      <c r="B72" s="32" t="s">
        <v>126</v>
      </c>
      <c r="C72" s="33" t="s">
        <v>204</v>
      </c>
      <c r="D72" s="34">
        <v>283600</v>
      </c>
      <c r="E72" s="34">
        <v>0</v>
      </c>
      <c r="F72" s="35">
        <v>283600</v>
      </c>
      <c r="G72" s="36"/>
      <c r="H72" s="36"/>
    </row>
    <row r="73" spans="1:8" x14ac:dyDescent="0.25">
      <c r="A73" s="31" t="s">
        <v>184</v>
      </c>
      <c r="B73" s="32" t="s">
        <v>126</v>
      </c>
      <c r="C73" s="33" t="s">
        <v>205</v>
      </c>
      <c r="D73" s="34">
        <v>7132400</v>
      </c>
      <c r="E73" s="34">
        <v>0</v>
      </c>
      <c r="F73" s="35">
        <v>7132400</v>
      </c>
      <c r="G73" s="36"/>
      <c r="H73" s="36"/>
    </row>
    <row r="74" spans="1:8" ht="36" x14ac:dyDescent="0.25">
      <c r="A74" s="31" t="s">
        <v>127</v>
      </c>
      <c r="B74" s="32" t="s">
        <v>126</v>
      </c>
      <c r="C74" s="33" t="s">
        <v>206</v>
      </c>
      <c r="D74" s="34">
        <v>1469500</v>
      </c>
      <c r="E74" s="34">
        <v>656404.5</v>
      </c>
      <c r="F74" s="35">
        <v>813095.5</v>
      </c>
      <c r="G74" s="36"/>
      <c r="H74" s="36"/>
    </row>
    <row r="75" spans="1:8" ht="24" x14ac:dyDescent="0.25">
      <c r="A75" s="31" t="s">
        <v>129</v>
      </c>
      <c r="B75" s="32" t="s">
        <v>126</v>
      </c>
      <c r="C75" s="33" t="s">
        <v>207</v>
      </c>
      <c r="D75" s="34">
        <v>8200</v>
      </c>
      <c r="E75" s="34">
        <v>0</v>
      </c>
      <c r="F75" s="35">
        <v>8200</v>
      </c>
      <c r="G75" s="36"/>
      <c r="H75" s="36"/>
    </row>
    <row r="76" spans="1:8" ht="36" x14ac:dyDescent="0.25">
      <c r="A76" s="31" t="s">
        <v>131</v>
      </c>
      <c r="B76" s="32" t="s">
        <v>126</v>
      </c>
      <c r="C76" s="33" t="s">
        <v>208</v>
      </c>
      <c r="D76" s="34">
        <v>436200</v>
      </c>
      <c r="E76" s="34">
        <v>190239.25</v>
      </c>
      <c r="F76" s="35">
        <v>245960.75</v>
      </c>
      <c r="G76" s="36"/>
      <c r="H76" s="36"/>
    </row>
    <row r="77" spans="1:8" x14ac:dyDescent="0.25">
      <c r="A77" s="31" t="s">
        <v>133</v>
      </c>
      <c r="B77" s="32" t="s">
        <v>126</v>
      </c>
      <c r="C77" s="33" t="s">
        <v>209</v>
      </c>
      <c r="D77" s="34">
        <v>134600</v>
      </c>
      <c r="E77" s="34">
        <v>57542</v>
      </c>
      <c r="F77" s="35">
        <v>77058</v>
      </c>
      <c r="G77" s="36"/>
      <c r="H77" s="36"/>
    </row>
    <row r="78" spans="1:8" x14ac:dyDescent="0.25">
      <c r="A78" s="31" t="s">
        <v>192</v>
      </c>
      <c r="B78" s="32" t="s">
        <v>126</v>
      </c>
      <c r="C78" s="33" t="s">
        <v>210</v>
      </c>
      <c r="D78" s="34">
        <v>2840400</v>
      </c>
      <c r="E78" s="34">
        <v>1107973.94</v>
      </c>
      <c r="F78" s="35">
        <v>1732426.06</v>
      </c>
      <c r="G78" s="36"/>
      <c r="H78" s="36"/>
    </row>
    <row r="79" spans="1:8" ht="36" x14ac:dyDescent="0.25">
      <c r="A79" s="31" t="s">
        <v>196</v>
      </c>
      <c r="B79" s="32" t="s">
        <v>126</v>
      </c>
      <c r="C79" s="33" t="s">
        <v>211</v>
      </c>
      <c r="D79" s="34">
        <v>860100</v>
      </c>
      <c r="E79" s="34">
        <v>316409.01</v>
      </c>
      <c r="F79" s="35">
        <v>543690.99</v>
      </c>
      <c r="G79" s="36"/>
      <c r="H79" s="36"/>
    </row>
    <row r="80" spans="1:8" ht="24" x14ac:dyDescent="0.25">
      <c r="A80" s="31" t="s">
        <v>194</v>
      </c>
      <c r="B80" s="32" t="s">
        <v>126</v>
      </c>
      <c r="C80" s="33" t="s">
        <v>212</v>
      </c>
      <c r="D80" s="34">
        <v>500000</v>
      </c>
      <c r="E80" s="34">
        <v>500000</v>
      </c>
      <c r="F80" s="35">
        <v>0</v>
      </c>
      <c r="G80" s="36"/>
      <c r="H80" s="36"/>
    </row>
    <row r="81" spans="1:8" x14ac:dyDescent="0.25">
      <c r="A81" s="31" t="s">
        <v>133</v>
      </c>
      <c r="B81" s="32" t="s">
        <v>126</v>
      </c>
      <c r="C81" s="33" t="s">
        <v>213</v>
      </c>
      <c r="D81" s="34">
        <v>9797700</v>
      </c>
      <c r="E81" s="34">
        <v>0</v>
      </c>
      <c r="F81" s="35">
        <v>9797700</v>
      </c>
      <c r="G81" s="36"/>
      <c r="H81" s="36"/>
    </row>
    <row r="82" spans="1:8" x14ac:dyDescent="0.25">
      <c r="A82" s="31" t="s">
        <v>189</v>
      </c>
      <c r="B82" s="32" t="s">
        <v>126</v>
      </c>
      <c r="C82" s="33" t="s">
        <v>214</v>
      </c>
      <c r="D82" s="34">
        <v>1500000</v>
      </c>
      <c r="E82" s="34">
        <v>1500000</v>
      </c>
      <c r="F82" s="35">
        <v>0</v>
      </c>
      <c r="G82" s="36"/>
      <c r="H82" s="36"/>
    </row>
    <row r="83" spans="1:8" ht="48" x14ac:dyDescent="0.25">
      <c r="A83" s="31" t="s">
        <v>215</v>
      </c>
      <c r="B83" s="32" t="s">
        <v>126</v>
      </c>
      <c r="C83" s="33" t="s">
        <v>216</v>
      </c>
      <c r="D83" s="34">
        <v>14751200</v>
      </c>
      <c r="E83" s="34">
        <v>6795936.4000000004</v>
      </c>
      <c r="F83" s="35">
        <v>7955263.5999999996</v>
      </c>
      <c r="G83" s="36"/>
      <c r="H83" s="36"/>
    </row>
    <row r="84" spans="1:8" ht="48" x14ac:dyDescent="0.25">
      <c r="A84" s="31" t="s">
        <v>215</v>
      </c>
      <c r="B84" s="32" t="s">
        <v>126</v>
      </c>
      <c r="C84" s="33" t="s">
        <v>217</v>
      </c>
      <c r="D84" s="34">
        <v>145500</v>
      </c>
      <c r="E84" s="34">
        <v>6802.74</v>
      </c>
      <c r="F84" s="35">
        <v>138697.26</v>
      </c>
      <c r="G84" s="36"/>
      <c r="H84" s="36"/>
    </row>
    <row r="85" spans="1:8" ht="48" x14ac:dyDescent="0.25">
      <c r="A85" s="31" t="s">
        <v>215</v>
      </c>
      <c r="B85" s="32" t="s">
        <v>126</v>
      </c>
      <c r="C85" s="33" t="s">
        <v>218</v>
      </c>
      <c r="D85" s="34">
        <v>2029000</v>
      </c>
      <c r="E85" s="34">
        <v>0</v>
      </c>
      <c r="F85" s="35">
        <v>2029000</v>
      </c>
      <c r="G85" s="36"/>
      <c r="H85" s="36"/>
    </row>
    <row r="86" spans="1:8" ht="48" x14ac:dyDescent="0.25">
      <c r="A86" s="31" t="s">
        <v>215</v>
      </c>
      <c r="B86" s="32" t="s">
        <v>126</v>
      </c>
      <c r="C86" s="33" t="s">
        <v>219</v>
      </c>
      <c r="D86" s="34">
        <v>8642900</v>
      </c>
      <c r="E86" s="34">
        <v>3562700.1</v>
      </c>
      <c r="F86" s="35">
        <v>5080199.9000000004</v>
      </c>
      <c r="G86" s="36"/>
      <c r="H86" s="36"/>
    </row>
    <row r="87" spans="1:8" ht="48" x14ac:dyDescent="0.25">
      <c r="A87" s="31" t="s">
        <v>215</v>
      </c>
      <c r="B87" s="32" t="s">
        <v>126</v>
      </c>
      <c r="C87" s="33" t="s">
        <v>220</v>
      </c>
      <c r="D87" s="34">
        <v>1000000</v>
      </c>
      <c r="E87" s="34">
        <v>0</v>
      </c>
      <c r="F87" s="35">
        <v>1000000</v>
      </c>
      <c r="G87" s="36"/>
      <c r="H87" s="36"/>
    </row>
    <row r="88" spans="1:8" ht="48" x14ac:dyDescent="0.25">
      <c r="A88" s="31" t="s">
        <v>215</v>
      </c>
      <c r="B88" s="32" t="s">
        <v>126</v>
      </c>
      <c r="C88" s="33" t="s">
        <v>221</v>
      </c>
      <c r="D88" s="34">
        <v>1509700</v>
      </c>
      <c r="E88" s="34">
        <v>831060.91</v>
      </c>
      <c r="F88" s="35">
        <v>678639.09</v>
      </c>
      <c r="G88" s="36"/>
      <c r="H88" s="36"/>
    </row>
    <row r="89" spans="1:8" ht="48" x14ac:dyDescent="0.25">
      <c r="A89" s="31" t="s">
        <v>215</v>
      </c>
      <c r="B89" s="32" t="s">
        <v>126</v>
      </c>
      <c r="C89" s="33" t="s">
        <v>222</v>
      </c>
      <c r="D89" s="34">
        <v>330000</v>
      </c>
      <c r="E89" s="34">
        <v>0</v>
      </c>
      <c r="F89" s="35">
        <v>330000</v>
      </c>
      <c r="G89" s="36"/>
      <c r="H89" s="36"/>
    </row>
    <row r="90" spans="1:8" x14ac:dyDescent="0.25">
      <c r="A90" s="31" t="s">
        <v>133</v>
      </c>
      <c r="B90" s="32" t="s">
        <v>126</v>
      </c>
      <c r="C90" s="33" t="s">
        <v>223</v>
      </c>
      <c r="D90" s="34">
        <v>3001900</v>
      </c>
      <c r="E90" s="34">
        <v>3001807.09</v>
      </c>
      <c r="F90" s="35">
        <v>92.91</v>
      </c>
      <c r="G90" s="36"/>
      <c r="H90" s="36"/>
    </row>
    <row r="91" spans="1:8" ht="48" x14ac:dyDescent="0.25">
      <c r="A91" s="31" t="s">
        <v>215</v>
      </c>
      <c r="B91" s="32" t="s">
        <v>126</v>
      </c>
      <c r="C91" s="33" t="s">
        <v>224</v>
      </c>
      <c r="D91" s="34">
        <v>13441700</v>
      </c>
      <c r="E91" s="34">
        <v>0</v>
      </c>
      <c r="F91" s="35">
        <v>13441700</v>
      </c>
      <c r="G91" s="36"/>
      <c r="H91" s="36"/>
    </row>
    <row r="92" spans="1:8" x14ac:dyDescent="0.25">
      <c r="A92" s="31" t="s">
        <v>133</v>
      </c>
      <c r="B92" s="32" t="s">
        <v>126</v>
      </c>
      <c r="C92" s="33" t="s">
        <v>225</v>
      </c>
      <c r="D92" s="34">
        <v>580000</v>
      </c>
      <c r="E92" s="34">
        <v>0</v>
      </c>
      <c r="F92" s="35">
        <v>580000</v>
      </c>
      <c r="G92" s="36"/>
      <c r="H92" s="36"/>
    </row>
    <row r="93" spans="1:8" ht="48" x14ac:dyDescent="0.25">
      <c r="A93" s="31" t="s">
        <v>215</v>
      </c>
      <c r="B93" s="32" t="s">
        <v>126</v>
      </c>
      <c r="C93" s="33" t="s">
        <v>226</v>
      </c>
      <c r="D93" s="34">
        <v>13861800</v>
      </c>
      <c r="E93" s="34">
        <v>0</v>
      </c>
      <c r="F93" s="35">
        <v>13861800</v>
      </c>
      <c r="G93" s="36"/>
      <c r="H93" s="36"/>
    </row>
    <row r="94" spans="1:8" x14ac:dyDescent="0.25">
      <c r="A94" s="31" t="s">
        <v>227</v>
      </c>
      <c r="B94" s="32" t="s">
        <v>126</v>
      </c>
      <c r="C94" s="33" t="s">
        <v>228</v>
      </c>
      <c r="D94" s="34">
        <v>6733500</v>
      </c>
      <c r="E94" s="34">
        <v>1544188.78</v>
      </c>
      <c r="F94" s="35">
        <v>5189311.22</v>
      </c>
      <c r="G94" s="36"/>
      <c r="H94" s="36"/>
    </row>
    <row r="95" spans="1:8" x14ac:dyDescent="0.25">
      <c r="A95" s="31" t="s">
        <v>133</v>
      </c>
      <c r="B95" s="32" t="s">
        <v>126</v>
      </c>
      <c r="C95" s="33" t="s">
        <v>229</v>
      </c>
      <c r="D95" s="34">
        <v>660000</v>
      </c>
      <c r="E95" s="34">
        <v>0</v>
      </c>
      <c r="F95" s="35">
        <v>660000</v>
      </c>
      <c r="G95" s="36"/>
      <c r="H95" s="36"/>
    </row>
    <row r="96" spans="1:8" ht="48" x14ac:dyDescent="0.25">
      <c r="A96" s="31" t="s">
        <v>215</v>
      </c>
      <c r="B96" s="32" t="s">
        <v>126</v>
      </c>
      <c r="C96" s="33" t="s">
        <v>230</v>
      </c>
      <c r="D96" s="34">
        <v>11909800</v>
      </c>
      <c r="E96" s="34">
        <v>5887643</v>
      </c>
      <c r="F96" s="35">
        <v>6022157</v>
      </c>
      <c r="G96" s="36"/>
      <c r="H96" s="36"/>
    </row>
    <row r="97" spans="1:8" ht="48" x14ac:dyDescent="0.25">
      <c r="A97" s="31" t="s">
        <v>215</v>
      </c>
      <c r="B97" s="32" t="s">
        <v>126</v>
      </c>
      <c r="C97" s="33" t="s">
        <v>231</v>
      </c>
      <c r="D97" s="34">
        <v>12500</v>
      </c>
      <c r="E97" s="34">
        <v>5899</v>
      </c>
      <c r="F97" s="35">
        <v>6601</v>
      </c>
      <c r="G97" s="36"/>
      <c r="H97" s="36"/>
    </row>
    <row r="98" spans="1:8" ht="48" x14ac:dyDescent="0.25">
      <c r="A98" s="31" t="s">
        <v>215</v>
      </c>
      <c r="B98" s="32" t="s">
        <v>126</v>
      </c>
      <c r="C98" s="33" t="s">
        <v>232</v>
      </c>
      <c r="D98" s="34">
        <v>66724000</v>
      </c>
      <c r="E98" s="34">
        <v>66724000</v>
      </c>
      <c r="F98" s="35">
        <v>0</v>
      </c>
      <c r="G98" s="36"/>
      <c r="H98" s="36"/>
    </row>
    <row r="99" spans="1:8" ht="48" x14ac:dyDescent="0.25">
      <c r="A99" s="31" t="s">
        <v>215</v>
      </c>
      <c r="B99" s="32" t="s">
        <v>126</v>
      </c>
      <c r="C99" s="33" t="s">
        <v>233</v>
      </c>
      <c r="D99" s="34">
        <v>12000000</v>
      </c>
      <c r="E99" s="34">
        <v>10927866.18</v>
      </c>
      <c r="F99" s="35">
        <v>1072133.82</v>
      </c>
      <c r="G99" s="36"/>
      <c r="H99" s="36"/>
    </row>
    <row r="100" spans="1:8" ht="48" x14ac:dyDescent="0.25">
      <c r="A100" s="31" t="s">
        <v>215</v>
      </c>
      <c r="B100" s="32" t="s">
        <v>126</v>
      </c>
      <c r="C100" s="33" t="s">
        <v>234</v>
      </c>
      <c r="D100" s="34">
        <v>674000</v>
      </c>
      <c r="E100" s="34">
        <v>66782.31</v>
      </c>
      <c r="F100" s="35">
        <v>607217.68999999994</v>
      </c>
      <c r="G100" s="36"/>
      <c r="H100" s="36"/>
    </row>
    <row r="101" spans="1:8" ht="48" x14ac:dyDescent="0.25">
      <c r="A101" s="31" t="s">
        <v>215</v>
      </c>
      <c r="B101" s="32" t="s">
        <v>126</v>
      </c>
      <c r="C101" s="33" t="s">
        <v>235</v>
      </c>
      <c r="D101" s="34">
        <v>50000</v>
      </c>
      <c r="E101" s="34">
        <v>0</v>
      </c>
      <c r="F101" s="35">
        <v>50000</v>
      </c>
      <c r="G101" s="36"/>
      <c r="H101" s="36"/>
    </row>
    <row r="102" spans="1:8" x14ac:dyDescent="0.25">
      <c r="A102" s="31" t="s">
        <v>227</v>
      </c>
      <c r="B102" s="32" t="s">
        <v>126</v>
      </c>
      <c r="C102" s="33" t="s">
        <v>236</v>
      </c>
      <c r="D102" s="34">
        <v>35000000</v>
      </c>
      <c r="E102" s="34">
        <v>0</v>
      </c>
      <c r="F102" s="35">
        <v>35000000</v>
      </c>
      <c r="G102" s="36"/>
      <c r="H102" s="36"/>
    </row>
    <row r="103" spans="1:8" x14ac:dyDescent="0.25">
      <c r="A103" s="31" t="s">
        <v>227</v>
      </c>
      <c r="B103" s="32" t="s">
        <v>126</v>
      </c>
      <c r="C103" s="33" t="s">
        <v>237</v>
      </c>
      <c r="D103" s="34">
        <v>2900000</v>
      </c>
      <c r="E103" s="34">
        <v>2760097.6</v>
      </c>
      <c r="F103" s="35">
        <v>139902.39999999999</v>
      </c>
      <c r="G103" s="36"/>
      <c r="H103" s="36"/>
    </row>
    <row r="104" spans="1:8" x14ac:dyDescent="0.25">
      <c r="A104" s="31" t="s">
        <v>227</v>
      </c>
      <c r="B104" s="32" t="s">
        <v>126</v>
      </c>
      <c r="C104" s="33" t="s">
        <v>238</v>
      </c>
      <c r="D104" s="34">
        <v>11669300</v>
      </c>
      <c r="E104" s="34">
        <v>0</v>
      </c>
      <c r="F104" s="35">
        <v>11669300</v>
      </c>
      <c r="G104" s="36"/>
      <c r="H104" s="36"/>
    </row>
    <row r="105" spans="1:8" x14ac:dyDescent="0.25">
      <c r="A105" s="31" t="s">
        <v>227</v>
      </c>
      <c r="B105" s="32" t="s">
        <v>126</v>
      </c>
      <c r="C105" s="33" t="s">
        <v>239</v>
      </c>
      <c r="D105" s="34">
        <v>21390700</v>
      </c>
      <c r="E105" s="34">
        <v>0</v>
      </c>
      <c r="F105" s="35">
        <v>21390700</v>
      </c>
      <c r="G105" s="36"/>
      <c r="H105" s="36"/>
    </row>
    <row r="106" spans="1:8" ht="48" x14ac:dyDescent="0.25">
      <c r="A106" s="31" t="s">
        <v>215</v>
      </c>
      <c r="B106" s="32" t="s">
        <v>126</v>
      </c>
      <c r="C106" s="33" t="s">
        <v>240</v>
      </c>
      <c r="D106" s="34">
        <v>53534900</v>
      </c>
      <c r="E106" s="34">
        <v>0</v>
      </c>
      <c r="F106" s="35">
        <v>53534900</v>
      </c>
      <c r="G106" s="36"/>
      <c r="H106" s="36"/>
    </row>
    <row r="107" spans="1:8" ht="48" x14ac:dyDescent="0.25">
      <c r="A107" s="31" t="s">
        <v>215</v>
      </c>
      <c r="B107" s="32" t="s">
        <v>126</v>
      </c>
      <c r="C107" s="33" t="s">
        <v>241</v>
      </c>
      <c r="D107" s="34">
        <v>32317300</v>
      </c>
      <c r="E107" s="34">
        <v>21829546.329999998</v>
      </c>
      <c r="F107" s="35">
        <v>10487753.67</v>
      </c>
      <c r="G107" s="36"/>
      <c r="H107" s="36"/>
    </row>
    <row r="108" spans="1:8" ht="48" x14ac:dyDescent="0.25">
      <c r="A108" s="31" t="s">
        <v>215</v>
      </c>
      <c r="B108" s="32" t="s">
        <v>126</v>
      </c>
      <c r="C108" s="33" t="s">
        <v>242</v>
      </c>
      <c r="D108" s="34">
        <v>4000000</v>
      </c>
      <c r="E108" s="34">
        <v>0</v>
      </c>
      <c r="F108" s="35">
        <v>4000000</v>
      </c>
      <c r="G108" s="36"/>
      <c r="H108" s="36"/>
    </row>
    <row r="109" spans="1:8" ht="48" x14ac:dyDescent="0.25">
      <c r="A109" s="31" t="s">
        <v>215</v>
      </c>
      <c r="B109" s="32" t="s">
        <v>126</v>
      </c>
      <c r="C109" s="33" t="s">
        <v>243</v>
      </c>
      <c r="D109" s="34">
        <v>10488800</v>
      </c>
      <c r="E109" s="34">
        <v>1587236.41</v>
      </c>
      <c r="F109" s="35">
        <v>8901563.5899999999</v>
      </c>
      <c r="G109" s="36"/>
      <c r="H109" s="36"/>
    </row>
    <row r="110" spans="1:8" ht="36" x14ac:dyDescent="0.25">
      <c r="A110" s="31" t="s">
        <v>244</v>
      </c>
      <c r="B110" s="32" t="s">
        <v>126</v>
      </c>
      <c r="C110" s="33" t="s">
        <v>245</v>
      </c>
      <c r="D110" s="34">
        <v>9000000</v>
      </c>
      <c r="E110" s="34">
        <v>0</v>
      </c>
      <c r="F110" s="35">
        <v>9000000</v>
      </c>
      <c r="G110" s="36"/>
      <c r="H110" s="36"/>
    </row>
    <row r="111" spans="1:8" x14ac:dyDescent="0.25">
      <c r="A111" s="31" t="s">
        <v>133</v>
      </c>
      <c r="B111" s="32" t="s">
        <v>126</v>
      </c>
      <c r="C111" s="33" t="s">
        <v>246</v>
      </c>
      <c r="D111" s="34">
        <v>2556700</v>
      </c>
      <c r="E111" s="34">
        <v>0</v>
      </c>
      <c r="F111" s="35">
        <v>2556700</v>
      </c>
      <c r="G111" s="36"/>
      <c r="H111" s="36"/>
    </row>
    <row r="112" spans="1:8" x14ac:dyDescent="0.25">
      <c r="A112" s="31" t="s">
        <v>227</v>
      </c>
      <c r="B112" s="32" t="s">
        <v>126</v>
      </c>
      <c r="C112" s="33" t="s">
        <v>247</v>
      </c>
      <c r="D112" s="34">
        <v>9754900</v>
      </c>
      <c r="E112" s="34">
        <v>0</v>
      </c>
      <c r="F112" s="35">
        <v>9754900</v>
      </c>
      <c r="G112" s="36"/>
      <c r="H112" s="36"/>
    </row>
    <row r="113" spans="1:8" x14ac:dyDescent="0.25">
      <c r="A113" s="31" t="s">
        <v>227</v>
      </c>
      <c r="B113" s="32" t="s">
        <v>126</v>
      </c>
      <c r="C113" s="33" t="s">
        <v>248</v>
      </c>
      <c r="D113" s="34">
        <v>567500</v>
      </c>
      <c r="E113" s="34">
        <v>0</v>
      </c>
      <c r="F113" s="35">
        <v>567500</v>
      </c>
      <c r="G113" s="36"/>
      <c r="H113" s="36"/>
    </row>
    <row r="114" spans="1:8" x14ac:dyDescent="0.25">
      <c r="A114" s="31" t="s">
        <v>227</v>
      </c>
      <c r="B114" s="32" t="s">
        <v>126</v>
      </c>
      <c r="C114" s="33" t="s">
        <v>249</v>
      </c>
      <c r="D114" s="34">
        <v>19005400</v>
      </c>
      <c r="E114" s="34">
        <v>0</v>
      </c>
      <c r="F114" s="35">
        <v>19005400</v>
      </c>
      <c r="G114" s="36"/>
      <c r="H114" s="36"/>
    </row>
    <row r="115" spans="1:8" x14ac:dyDescent="0.25">
      <c r="A115" s="31" t="s">
        <v>227</v>
      </c>
      <c r="B115" s="32" t="s">
        <v>126</v>
      </c>
      <c r="C115" s="33" t="s">
        <v>250</v>
      </c>
      <c r="D115" s="34">
        <v>25448600</v>
      </c>
      <c r="E115" s="34">
        <v>0</v>
      </c>
      <c r="F115" s="35">
        <v>25448600</v>
      </c>
      <c r="G115" s="36"/>
      <c r="H115" s="36"/>
    </row>
    <row r="116" spans="1:8" ht="48" x14ac:dyDescent="0.25">
      <c r="A116" s="31" t="s">
        <v>215</v>
      </c>
      <c r="B116" s="32" t="s">
        <v>126</v>
      </c>
      <c r="C116" s="33" t="s">
        <v>251</v>
      </c>
      <c r="D116" s="34">
        <v>2556100</v>
      </c>
      <c r="E116" s="34">
        <v>0</v>
      </c>
      <c r="F116" s="35">
        <v>2556100</v>
      </c>
      <c r="G116" s="36"/>
      <c r="H116" s="36"/>
    </row>
    <row r="117" spans="1:8" ht="48" x14ac:dyDescent="0.25">
      <c r="A117" s="31" t="s">
        <v>215</v>
      </c>
      <c r="B117" s="32" t="s">
        <v>126</v>
      </c>
      <c r="C117" s="33" t="s">
        <v>252</v>
      </c>
      <c r="D117" s="34">
        <v>11315500</v>
      </c>
      <c r="E117" s="34">
        <v>0</v>
      </c>
      <c r="F117" s="35">
        <v>11315500</v>
      </c>
      <c r="G117" s="36"/>
      <c r="H117" s="36"/>
    </row>
    <row r="118" spans="1:8" x14ac:dyDescent="0.25">
      <c r="A118" s="31" t="s">
        <v>133</v>
      </c>
      <c r="B118" s="32" t="s">
        <v>126</v>
      </c>
      <c r="C118" s="33" t="s">
        <v>253</v>
      </c>
      <c r="D118" s="34">
        <v>10000000</v>
      </c>
      <c r="E118" s="34">
        <v>0</v>
      </c>
      <c r="F118" s="35">
        <v>10000000</v>
      </c>
      <c r="G118" s="36"/>
      <c r="H118" s="36"/>
    </row>
    <row r="119" spans="1:8" x14ac:dyDescent="0.25">
      <c r="A119" s="31" t="s">
        <v>133</v>
      </c>
      <c r="B119" s="32" t="s">
        <v>126</v>
      </c>
      <c r="C119" s="33" t="s">
        <v>254</v>
      </c>
      <c r="D119" s="34">
        <v>10000</v>
      </c>
      <c r="E119" s="34">
        <v>0</v>
      </c>
      <c r="F119" s="35">
        <v>10000</v>
      </c>
      <c r="G119" s="36"/>
      <c r="H119" s="36"/>
    </row>
    <row r="120" spans="1:8" x14ac:dyDescent="0.25">
      <c r="A120" s="31" t="s">
        <v>255</v>
      </c>
      <c r="B120" s="32" t="s">
        <v>126</v>
      </c>
      <c r="C120" s="33" t="s">
        <v>256</v>
      </c>
      <c r="D120" s="34">
        <v>1935600</v>
      </c>
      <c r="E120" s="34">
        <v>0</v>
      </c>
      <c r="F120" s="35">
        <v>1935600</v>
      </c>
      <c r="G120" s="36"/>
      <c r="H120" s="36"/>
    </row>
    <row r="121" spans="1:8" x14ac:dyDescent="0.25">
      <c r="A121" s="31" t="s">
        <v>255</v>
      </c>
      <c r="B121" s="32" t="s">
        <v>126</v>
      </c>
      <c r="C121" s="33" t="s">
        <v>257</v>
      </c>
      <c r="D121" s="34">
        <v>107400</v>
      </c>
      <c r="E121" s="34">
        <v>107379.79</v>
      </c>
      <c r="F121" s="35">
        <v>20.21</v>
      </c>
      <c r="G121" s="36"/>
      <c r="H121" s="36"/>
    </row>
    <row r="122" spans="1:8" x14ac:dyDescent="0.25">
      <c r="A122" s="31" t="s">
        <v>255</v>
      </c>
      <c r="B122" s="32" t="s">
        <v>126</v>
      </c>
      <c r="C122" s="33" t="s">
        <v>258</v>
      </c>
      <c r="D122" s="34">
        <v>2000</v>
      </c>
      <c r="E122" s="34">
        <v>0</v>
      </c>
      <c r="F122" s="35">
        <v>2000</v>
      </c>
      <c r="G122" s="36"/>
      <c r="H122" s="36"/>
    </row>
    <row r="123" spans="1:8" x14ac:dyDescent="0.25">
      <c r="A123" s="31" t="s">
        <v>255</v>
      </c>
      <c r="B123" s="32" t="s">
        <v>126</v>
      </c>
      <c r="C123" s="33" t="s">
        <v>259</v>
      </c>
      <c r="D123" s="34">
        <v>1000000</v>
      </c>
      <c r="E123" s="34">
        <v>302449.45</v>
      </c>
      <c r="F123" s="35">
        <v>697550.55</v>
      </c>
      <c r="G123" s="36"/>
      <c r="H123" s="36"/>
    </row>
    <row r="124" spans="1:8" x14ac:dyDescent="0.25">
      <c r="A124" s="31" t="s">
        <v>255</v>
      </c>
      <c r="B124" s="32" t="s">
        <v>126</v>
      </c>
      <c r="C124" s="33" t="s">
        <v>260</v>
      </c>
      <c r="D124" s="34">
        <v>10100</v>
      </c>
      <c r="E124" s="34">
        <v>302.75</v>
      </c>
      <c r="F124" s="35">
        <v>9797.25</v>
      </c>
      <c r="G124" s="36"/>
      <c r="H124" s="36"/>
    </row>
    <row r="125" spans="1:8" x14ac:dyDescent="0.25">
      <c r="A125" s="31" t="s">
        <v>255</v>
      </c>
      <c r="B125" s="32" t="s">
        <v>126</v>
      </c>
      <c r="C125" s="33" t="s">
        <v>261</v>
      </c>
      <c r="D125" s="34">
        <v>3708000</v>
      </c>
      <c r="E125" s="34">
        <v>3293422.2</v>
      </c>
      <c r="F125" s="35">
        <v>414577.8</v>
      </c>
      <c r="G125" s="36"/>
      <c r="H125" s="36"/>
    </row>
    <row r="126" spans="1:8" x14ac:dyDescent="0.25">
      <c r="A126" s="31" t="s">
        <v>255</v>
      </c>
      <c r="B126" s="32" t="s">
        <v>126</v>
      </c>
      <c r="C126" s="33" t="s">
        <v>262</v>
      </c>
      <c r="D126" s="34">
        <v>720000</v>
      </c>
      <c r="E126" s="34">
        <v>313073.55</v>
      </c>
      <c r="F126" s="35">
        <v>406926.45</v>
      </c>
      <c r="G126" s="36"/>
      <c r="H126" s="36"/>
    </row>
    <row r="127" spans="1:8" ht="48" x14ac:dyDescent="0.25">
      <c r="A127" s="31" t="s">
        <v>263</v>
      </c>
      <c r="B127" s="32" t="s">
        <v>126</v>
      </c>
      <c r="C127" s="33" t="s">
        <v>264</v>
      </c>
      <c r="D127" s="34">
        <v>25135600</v>
      </c>
      <c r="E127" s="34">
        <v>11994072.92</v>
      </c>
      <c r="F127" s="35">
        <v>13141527.08</v>
      </c>
      <c r="G127" s="36"/>
      <c r="H127" s="36"/>
    </row>
    <row r="128" spans="1:8" ht="48" x14ac:dyDescent="0.25">
      <c r="A128" s="31" t="s">
        <v>263</v>
      </c>
      <c r="B128" s="32" t="s">
        <v>126</v>
      </c>
      <c r="C128" s="33" t="s">
        <v>265</v>
      </c>
      <c r="D128" s="34">
        <v>100310900</v>
      </c>
      <c r="E128" s="34">
        <v>35495012.240000002</v>
      </c>
      <c r="F128" s="35">
        <v>64815887.759999998</v>
      </c>
      <c r="G128" s="36"/>
      <c r="H128" s="36"/>
    </row>
    <row r="129" spans="1:8" x14ac:dyDescent="0.25">
      <c r="A129" s="31" t="s">
        <v>255</v>
      </c>
      <c r="B129" s="32" t="s">
        <v>126</v>
      </c>
      <c r="C129" s="33" t="s">
        <v>266</v>
      </c>
      <c r="D129" s="34">
        <v>15664400</v>
      </c>
      <c r="E129" s="34">
        <v>0</v>
      </c>
      <c r="F129" s="35">
        <v>15664400</v>
      </c>
      <c r="G129" s="36"/>
      <c r="H129" s="36"/>
    </row>
    <row r="130" spans="1:8" x14ac:dyDescent="0.25">
      <c r="A130" s="31" t="s">
        <v>255</v>
      </c>
      <c r="B130" s="32" t="s">
        <v>126</v>
      </c>
      <c r="C130" s="33" t="s">
        <v>267</v>
      </c>
      <c r="D130" s="34">
        <v>3905500</v>
      </c>
      <c r="E130" s="34">
        <v>2336.92</v>
      </c>
      <c r="F130" s="35">
        <v>3903163.08</v>
      </c>
      <c r="G130" s="36"/>
      <c r="H130" s="36"/>
    </row>
    <row r="131" spans="1:8" x14ac:dyDescent="0.25">
      <c r="A131" s="31" t="s">
        <v>255</v>
      </c>
      <c r="B131" s="32" t="s">
        <v>126</v>
      </c>
      <c r="C131" s="33" t="s">
        <v>268</v>
      </c>
      <c r="D131" s="34">
        <v>15700</v>
      </c>
      <c r="E131" s="34">
        <v>0</v>
      </c>
      <c r="F131" s="35">
        <v>15700</v>
      </c>
      <c r="G131" s="36"/>
      <c r="H131" s="36"/>
    </row>
    <row r="132" spans="1:8" x14ac:dyDescent="0.25">
      <c r="A132" s="31" t="s">
        <v>255</v>
      </c>
      <c r="B132" s="32" t="s">
        <v>126</v>
      </c>
      <c r="C132" s="33" t="s">
        <v>269</v>
      </c>
      <c r="D132" s="34">
        <v>1000000</v>
      </c>
      <c r="E132" s="34">
        <v>0</v>
      </c>
      <c r="F132" s="35">
        <v>1000000</v>
      </c>
      <c r="G132" s="36"/>
      <c r="H132" s="36"/>
    </row>
    <row r="133" spans="1:8" x14ac:dyDescent="0.25">
      <c r="A133" s="31" t="s">
        <v>255</v>
      </c>
      <c r="B133" s="32" t="s">
        <v>126</v>
      </c>
      <c r="C133" s="33" t="s">
        <v>270</v>
      </c>
      <c r="D133" s="34">
        <v>10100</v>
      </c>
      <c r="E133" s="34">
        <v>0</v>
      </c>
      <c r="F133" s="35">
        <v>10100</v>
      </c>
      <c r="G133" s="36"/>
      <c r="H133" s="36"/>
    </row>
    <row r="134" spans="1:8" x14ac:dyDescent="0.25">
      <c r="A134" s="31" t="s">
        <v>255</v>
      </c>
      <c r="B134" s="32" t="s">
        <v>126</v>
      </c>
      <c r="C134" s="33" t="s">
        <v>271</v>
      </c>
      <c r="D134" s="34">
        <v>3178400</v>
      </c>
      <c r="E134" s="34">
        <v>0</v>
      </c>
      <c r="F134" s="35">
        <v>3178400</v>
      </c>
      <c r="G134" s="36"/>
      <c r="H134" s="36"/>
    </row>
    <row r="135" spans="1:8" x14ac:dyDescent="0.25">
      <c r="A135" s="31" t="s">
        <v>255</v>
      </c>
      <c r="B135" s="32" t="s">
        <v>126</v>
      </c>
      <c r="C135" s="33" t="s">
        <v>272</v>
      </c>
      <c r="D135" s="34">
        <v>5234000</v>
      </c>
      <c r="E135" s="34">
        <v>0</v>
      </c>
      <c r="F135" s="35">
        <v>5234000</v>
      </c>
      <c r="G135" s="36"/>
      <c r="H135" s="36"/>
    </row>
    <row r="136" spans="1:8" x14ac:dyDescent="0.25">
      <c r="A136" s="31" t="s">
        <v>255</v>
      </c>
      <c r="B136" s="32" t="s">
        <v>126</v>
      </c>
      <c r="C136" s="33" t="s">
        <v>273</v>
      </c>
      <c r="D136" s="34">
        <v>1007600</v>
      </c>
      <c r="E136" s="34">
        <v>0</v>
      </c>
      <c r="F136" s="35">
        <v>1007600</v>
      </c>
      <c r="G136" s="36"/>
      <c r="H136" s="36"/>
    </row>
    <row r="137" spans="1:8" x14ac:dyDescent="0.25">
      <c r="A137" s="31" t="s">
        <v>255</v>
      </c>
      <c r="B137" s="32" t="s">
        <v>126</v>
      </c>
      <c r="C137" s="33" t="s">
        <v>274</v>
      </c>
      <c r="D137" s="34">
        <v>15450000</v>
      </c>
      <c r="E137" s="34">
        <v>11841740.130000001</v>
      </c>
      <c r="F137" s="35">
        <v>3608259.87</v>
      </c>
      <c r="G137" s="36"/>
      <c r="H137" s="36"/>
    </row>
    <row r="138" spans="1:8" x14ac:dyDescent="0.25">
      <c r="A138" s="31" t="s">
        <v>255</v>
      </c>
      <c r="B138" s="32" t="s">
        <v>126</v>
      </c>
      <c r="C138" s="33" t="s">
        <v>275</v>
      </c>
      <c r="D138" s="34">
        <v>241700</v>
      </c>
      <c r="E138" s="34">
        <v>241641.88</v>
      </c>
      <c r="F138" s="35">
        <v>58.12</v>
      </c>
      <c r="G138" s="36"/>
      <c r="H138" s="36"/>
    </row>
    <row r="139" spans="1:8" x14ac:dyDescent="0.25">
      <c r="A139" s="31" t="s">
        <v>255</v>
      </c>
      <c r="B139" s="32" t="s">
        <v>126</v>
      </c>
      <c r="C139" s="33" t="s">
        <v>276</v>
      </c>
      <c r="D139" s="34">
        <v>4492800</v>
      </c>
      <c r="E139" s="34">
        <v>2235618.5099999998</v>
      </c>
      <c r="F139" s="35">
        <v>2257181.4900000002</v>
      </c>
      <c r="G139" s="36"/>
      <c r="H139" s="36"/>
    </row>
    <row r="140" spans="1:8" ht="48" x14ac:dyDescent="0.25">
      <c r="A140" s="31" t="s">
        <v>263</v>
      </c>
      <c r="B140" s="32" t="s">
        <v>126</v>
      </c>
      <c r="C140" s="33" t="s">
        <v>277</v>
      </c>
      <c r="D140" s="34">
        <v>81147200</v>
      </c>
      <c r="E140" s="34">
        <v>41369330.810000002</v>
      </c>
      <c r="F140" s="35">
        <v>39777869.189999998</v>
      </c>
      <c r="G140" s="36"/>
      <c r="H140" s="36"/>
    </row>
    <row r="141" spans="1:8" ht="48" x14ac:dyDescent="0.25">
      <c r="A141" s="31" t="s">
        <v>263</v>
      </c>
      <c r="B141" s="32" t="s">
        <v>126</v>
      </c>
      <c r="C141" s="33" t="s">
        <v>278</v>
      </c>
      <c r="D141" s="34">
        <v>30228900</v>
      </c>
      <c r="E141" s="34">
        <v>13732577.76</v>
      </c>
      <c r="F141" s="35">
        <v>16496322.24</v>
      </c>
      <c r="G141" s="36"/>
      <c r="H141" s="36"/>
    </row>
    <row r="142" spans="1:8" ht="48" x14ac:dyDescent="0.25">
      <c r="A142" s="31" t="s">
        <v>263</v>
      </c>
      <c r="B142" s="32" t="s">
        <v>126</v>
      </c>
      <c r="C142" s="33" t="s">
        <v>279</v>
      </c>
      <c r="D142" s="34">
        <v>1966500</v>
      </c>
      <c r="E142" s="34">
        <v>943147.32</v>
      </c>
      <c r="F142" s="35">
        <v>1023352.68</v>
      </c>
      <c r="G142" s="36"/>
      <c r="H142" s="36"/>
    </row>
    <row r="143" spans="1:8" ht="48" x14ac:dyDescent="0.25">
      <c r="A143" s="31" t="s">
        <v>263</v>
      </c>
      <c r="B143" s="32" t="s">
        <v>126</v>
      </c>
      <c r="C143" s="33" t="s">
        <v>280</v>
      </c>
      <c r="D143" s="34">
        <v>310849700</v>
      </c>
      <c r="E143" s="34">
        <v>153784466.88999999</v>
      </c>
      <c r="F143" s="35">
        <v>157065233.11000001</v>
      </c>
      <c r="G143" s="36"/>
      <c r="H143" s="36"/>
    </row>
    <row r="144" spans="1:8" ht="48" x14ac:dyDescent="0.25">
      <c r="A144" s="31" t="s">
        <v>263</v>
      </c>
      <c r="B144" s="32" t="s">
        <v>126</v>
      </c>
      <c r="C144" s="33" t="s">
        <v>281</v>
      </c>
      <c r="D144" s="34">
        <v>105866200</v>
      </c>
      <c r="E144" s="34">
        <v>48987389.109999999</v>
      </c>
      <c r="F144" s="35">
        <v>56878810.890000001</v>
      </c>
      <c r="G144" s="36"/>
      <c r="H144" s="36"/>
    </row>
    <row r="145" spans="1:8" ht="48" x14ac:dyDescent="0.25">
      <c r="A145" s="31" t="s">
        <v>263</v>
      </c>
      <c r="B145" s="32" t="s">
        <v>126</v>
      </c>
      <c r="C145" s="33" t="s">
        <v>282</v>
      </c>
      <c r="D145" s="34">
        <v>13302200</v>
      </c>
      <c r="E145" s="34">
        <v>7500002.3799999999</v>
      </c>
      <c r="F145" s="35">
        <v>5802197.6200000001</v>
      </c>
      <c r="G145" s="36"/>
      <c r="H145" s="36"/>
    </row>
    <row r="146" spans="1:8" x14ac:dyDescent="0.25">
      <c r="A146" s="31" t="s">
        <v>255</v>
      </c>
      <c r="B146" s="32" t="s">
        <v>126</v>
      </c>
      <c r="C146" s="33" t="s">
        <v>283</v>
      </c>
      <c r="D146" s="34">
        <v>7560000</v>
      </c>
      <c r="E146" s="34">
        <v>0</v>
      </c>
      <c r="F146" s="35">
        <v>7560000</v>
      </c>
      <c r="G146" s="36"/>
      <c r="H146" s="36"/>
    </row>
    <row r="147" spans="1:8" ht="36" x14ac:dyDescent="0.25">
      <c r="A147" s="31" t="s">
        <v>284</v>
      </c>
      <c r="B147" s="32" t="s">
        <v>126</v>
      </c>
      <c r="C147" s="33" t="s">
        <v>285</v>
      </c>
      <c r="D147" s="34">
        <v>90000</v>
      </c>
      <c r="E147" s="34">
        <v>90000</v>
      </c>
      <c r="F147" s="35">
        <v>0</v>
      </c>
      <c r="G147" s="36"/>
      <c r="H147" s="36"/>
    </row>
    <row r="148" spans="1:8" x14ac:dyDescent="0.25">
      <c r="A148" s="31" t="s">
        <v>133</v>
      </c>
      <c r="B148" s="32" t="s">
        <v>126</v>
      </c>
      <c r="C148" s="33" t="s">
        <v>286</v>
      </c>
      <c r="D148" s="34">
        <v>2510900</v>
      </c>
      <c r="E148" s="34">
        <v>90000</v>
      </c>
      <c r="F148" s="35">
        <v>2420900</v>
      </c>
      <c r="G148" s="36"/>
      <c r="H148" s="36"/>
    </row>
    <row r="149" spans="1:8" x14ac:dyDescent="0.25">
      <c r="A149" s="31" t="s">
        <v>255</v>
      </c>
      <c r="B149" s="32" t="s">
        <v>126</v>
      </c>
      <c r="C149" s="33" t="s">
        <v>287</v>
      </c>
      <c r="D149" s="34">
        <v>76000</v>
      </c>
      <c r="E149" s="34">
        <v>0</v>
      </c>
      <c r="F149" s="35">
        <v>76000</v>
      </c>
      <c r="G149" s="36"/>
      <c r="H149" s="36"/>
    </row>
    <row r="150" spans="1:8" ht="36" x14ac:dyDescent="0.25">
      <c r="A150" s="31" t="s">
        <v>284</v>
      </c>
      <c r="B150" s="32" t="s">
        <v>126</v>
      </c>
      <c r="C150" s="33" t="s">
        <v>288</v>
      </c>
      <c r="D150" s="34">
        <v>75000</v>
      </c>
      <c r="E150" s="34">
        <v>0</v>
      </c>
      <c r="F150" s="35">
        <v>75000</v>
      </c>
      <c r="G150" s="36"/>
      <c r="H150" s="36"/>
    </row>
    <row r="151" spans="1:8" x14ac:dyDescent="0.25">
      <c r="A151" s="31" t="s">
        <v>133</v>
      </c>
      <c r="B151" s="32" t="s">
        <v>126</v>
      </c>
      <c r="C151" s="33" t="s">
        <v>289</v>
      </c>
      <c r="D151" s="34">
        <v>218000</v>
      </c>
      <c r="E151" s="34">
        <v>5000</v>
      </c>
      <c r="F151" s="35">
        <v>213000</v>
      </c>
      <c r="G151" s="36"/>
      <c r="H151" s="36"/>
    </row>
    <row r="152" spans="1:8" x14ac:dyDescent="0.25">
      <c r="A152" s="31" t="s">
        <v>290</v>
      </c>
      <c r="B152" s="32" t="s">
        <v>126</v>
      </c>
      <c r="C152" s="33" t="s">
        <v>291</v>
      </c>
      <c r="D152" s="34">
        <v>826100</v>
      </c>
      <c r="E152" s="34">
        <v>262100</v>
      </c>
      <c r="F152" s="35">
        <v>564000</v>
      </c>
      <c r="G152" s="36"/>
      <c r="H152" s="36"/>
    </row>
    <row r="153" spans="1:8" x14ac:dyDescent="0.25">
      <c r="A153" s="31" t="s">
        <v>133</v>
      </c>
      <c r="B153" s="32" t="s">
        <v>126</v>
      </c>
      <c r="C153" s="33" t="s">
        <v>292</v>
      </c>
      <c r="D153" s="34">
        <v>160000</v>
      </c>
      <c r="E153" s="34">
        <v>0</v>
      </c>
      <c r="F153" s="35">
        <v>160000</v>
      </c>
      <c r="G153" s="36"/>
      <c r="H153" s="36"/>
    </row>
    <row r="154" spans="1:8" x14ac:dyDescent="0.25">
      <c r="A154" s="31" t="s">
        <v>255</v>
      </c>
      <c r="B154" s="32" t="s">
        <v>126</v>
      </c>
      <c r="C154" s="33" t="s">
        <v>293</v>
      </c>
      <c r="D154" s="34">
        <v>100000</v>
      </c>
      <c r="E154" s="34">
        <v>99949</v>
      </c>
      <c r="F154" s="35">
        <v>51</v>
      </c>
      <c r="G154" s="36"/>
      <c r="H154" s="36"/>
    </row>
    <row r="155" spans="1:8" x14ac:dyDescent="0.25">
      <c r="A155" s="31" t="s">
        <v>290</v>
      </c>
      <c r="B155" s="32" t="s">
        <v>126</v>
      </c>
      <c r="C155" s="33" t="s">
        <v>294</v>
      </c>
      <c r="D155" s="34">
        <v>80000</v>
      </c>
      <c r="E155" s="34">
        <v>0</v>
      </c>
      <c r="F155" s="35">
        <v>80000</v>
      </c>
      <c r="G155" s="36"/>
      <c r="H155" s="36"/>
    </row>
    <row r="156" spans="1:8" x14ac:dyDescent="0.25">
      <c r="A156" s="31" t="s">
        <v>255</v>
      </c>
      <c r="B156" s="32" t="s">
        <v>126</v>
      </c>
      <c r="C156" s="33" t="s">
        <v>295</v>
      </c>
      <c r="D156" s="34">
        <v>1459500</v>
      </c>
      <c r="E156" s="34">
        <v>105500</v>
      </c>
      <c r="F156" s="35">
        <v>1354000</v>
      </c>
      <c r="G156" s="36"/>
      <c r="H156" s="36"/>
    </row>
    <row r="157" spans="1:8" x14ac:dyDescent="0.25">
      <c r="A157" s="31" t="s">
        <v>255</v>
      </c>
      <c r="B157" s="32" t="s">
        <v>126</v>
      </c>
      <c r="C157" s="33" t="s">
        <v>296</v>
      </c>
      <c r="D157" s="34">
        <v>114000</v>
      </c>
      <c r="E157" s="34">
        <v>114000</v>
      </c>
      <c r="F157" s="35">
        <v>0</v>
      </c>
      <c r="G157" s="36"/>
      <c r="H157" s="36"/>
    </row>
    <row r="158" spans="1:8" x14ac:dyDescent="0.25">
      <c r="A158" s="31" t="s">
        <v>255</v>
      </c>
      <c r="B158" s="32" t="s">
        <v>126</v>
      </c>
      <c r="C158" s="33" t="s">
        <v>297</v>
      </c>
      <c r="D158" s="34">
        <v>1687900</v>
      </c>
      <c r="E158" s="34">
        <v>1687900</v>
      </c>
      <c r="F158" s="35">
        <v>0</v>
      </c>
      <c r="G158" s="36"/>
      <c r="H158" s="36"/>
    </row>
    <row r="159" spans="1:8" x14ac:dyDescent="0.25">
      <c r="A159" s="31" t="s">
        <v>255</v>
      </c>
      <c r="B159" s="32" t="s">
        <v>126</v>
      </c>
      <c r="C159" s="33" t="s">
        <v>298</v>
      </c>
      <c r="D159" s="34">
        <v>12866000</v>
      </c>
      <c r="E159" s="34">
        <v>0</v>
      </c>
      <c r="F159" s="35">
        <v>12866000</v>
      </c>
      <c r="G159" s="36"/>
      <c r="H159" s="36"/>
    </row>
    <row r="160" spans="1:8" ht="24" x14ac:dyDescent="0.25">
      <c r="A160" s="31" t="s">
        <v>299</v>
      </c>
      <c r="B160" s="32" t="s">
        <v>126</v>
      </c>
      <c r="C160" s="33" t="s">
        <v>300</v>
      </c>
      <c r="D160" s="34">
        <v>111200</v>
      </c>
      <c r="E160" s="34">
        <v>0</v>
      </c>
      <c r="F160" s="35">
        <v>111200</v>
      </c>
      <c r="G160" s="36"/>
      <c r="H160" s="36"/>
    </row>
    <row r="161" spans="1:8" x14ac:dyDescent="0.25">
      <c r="A161" s="31" t="s">
        <v>255</v>
      </c>
      <c r="B161" s="32" t="s">
        <v>126</v>
      </c>
      <c r="C161" s="33" t="s">
        <v>301</v>
      </c>
      <c r="D161" s="34">
        <v>3090000</v>
      </c>
      <c r="E161" s="34">
        <v>2679088</v>
      </c>
      <c r="F161" s="35">
        <v>410912</v>
      </c>
      <c r="G161" s="36"/>
      <c r="H161" s="36"/>
    </row>
    <row r="162" spans="1:8" x14ac:dyDescent="0.25">
      <c r="A162" s="31" t="s">
        <v>255</v>
      </c>
      <c r="B162" s="32" t="s">
        <v>126</v>
      </c>
      <c r="C162" s="33" t="s">
        <v>302</v>
      </c>
      <c r="D162" s="34">
        <v>1080000</v>
      </c>
      <c r="E162" s="34">
        <v>573658.12</v>
      </c>
      <c r="F162" s="35">
        <v>506341.88</v>
      </c>
      <c r="G162" s="36"/>
      <c r="H162" s="36"/>
    </row>
    <row r="163" spans="1:8" ht="48" x14ac:dyDescent="0.25">
      <c r="A163" s="31" t="s">
        <v>263</v>
      </c>
      <c r="B163" s="32" t="s">
        <v>126</v>
      </c>
      <c r="C163" s="33" t="s">
        <v>303</v>
      </c>
      <c r="D163" s="34">
        <v>87322200</v>
      </c>
      <c r="E163" s="34">
        <v>39985746.899999999</v>
      </c>
      <c r="F163" s="35">
        <v>47336453.100000001</v>
      </c>
      <c r="G163" s="36"/>
      <c r="H163" s="36"/>
    </row>
    <row r="164" spans="1:8" x14ac:dyDescent="0.25">
      <c r="A164" s="31" t="s">
        <v>133</v>
      </c>
      <c r="B164" s="32" t="s">
        <v>126</v>
      </c>
      <c r="C164" s="33" t="s">
        <v>304</v>
      </c>
      <c r="D164" s="34">
        <v>1376500</v>
      </c>
      <c r="E164" s="34">
        <v>0</v>
      </c>
      <c r="F164" s="35">
        <v>1376500</v>
      </c>
      <c r="G164" s="36"/>
      <c r="H164" s="36"/>
    </row>
    <row r="165" spans="1:8" ht="24" x14ac:dyDescent="0.25">
      <c r="A165" s="31" t="s">
        <v>305</v>
      </c>
      <c r="B165" s="32" t="s">
        <v>126</v>
      </c>
      <c r="C165" s="33" t="s">
        <v>306</v>
      </c>
      <c r="D165" s="34">
        <v>5367200</v>
      </c>
      <c r="E165" s="34">
        <v>2639187</v>
      </c>
      <c r="F165" s="35">
        <v>2728013</v>
      </c>
      <c r="G165" s="36"/>
      <c r="H165" s="36"/>
    </row>
    <row r="166" spans="1:8" x14ac:dyDescent="0.25">
      <c r="A166" s="31" t="s">
        <v>307</v>
      </c>
      <c r="B166" s="32" t="s">
        <v>126</v>
      </c>
      <c r="C166" s="33" t="s">
        <v>308</v>
      </c>
      <c r="D166" s="34">
        <v>1653300</v>
      </c>
      <c r="E166" s="34">
        <v>0</v>
      </c>
      <c r="F166" s="35">
        <v>1653300</v>
      </c>
      <c r="G166" s="36"/>
      <c r="H166" s="36"/>
    </row>
    <row r="167" spans="1:8" x14ac:dyDescent="0.25">
      <c r="A167" s="31" t="s">
        <v>307</v>
      </c>
      <c r="B167" s="32" t="s">
        <v>126</v>
      </c>
      <c r="C167" s="33" t="s">
        <v>309</v>
      </c>
      <c r="D167" s="34">
        <v>2400</v>
      </c>
      <c r="E167" s="34">
        <v>0</v>
      </c>
      <c r="F167" s="35">
        <v>2400</v>
      </c>
      <c r="G167" s="36"/>
      <c r="H167" s="36"/>
    </row>
    <row r="168" spans="1:8" x14ac:dyDescent="0.25">
      <c r="A168" s="31" t="s">
        <v>307</v>
      </c>
      <c r="B168" s="32" t="s">
        <v>126</v>
      </c>
      <c r="C168" s="33" t="s">
        <v>310</v>
      </c>
      <c r="D168" s="34">
        <v>2344600</v>
      </c>
      <c r="E168" s="34">
        <v>0</v>
      </c>
      <c r="F168" s="35">
        <v>2344600</v>
      </c>
      <c r="G168" s="36"/>
      <c r="H168" s="36"/>
    </row>
    <row r="169" spans="1:8" x14ac:dyDescent="0.25">
      <c r="A169" s="31" t="s">
        <v>307</v>
      </c>
      <c r="B169" s="32" t="s">
        <v>126</v>
      </c>
      <c r="C169" s="33" t="s">
        <v>311</v>
      </c>
      <c r="D169" s="34">
        <v>4120000</v>
      </c>
      <c r="E169" s="34">
        <v>4059520</v>
      </c>
      <c r="F169" s="35">
        <v>60480</v>
      </c>
      <c r="G169" s="36"/>
      <c r="H169" s="36"/>
    </row>
    <row r="170" spans="1:8" ht="36" x14ac:dyDescent="0.25">
      <c r="A170" s="31" t="s">
        <v>244</v>
      </c>
      <c r="B170" s="32" t="s">
        <v>126</v>
      </c>
      <c r="C170" s="33" t="s">
        <v>312</v>
      </c>
      <c r="D170" s="34">
        <v>15474300</v>
      </c>
      <c r="E170" s="34">
        <v>0</v>
      </c>
      <c r="F170" s="35">
        <v>15474300</v>
      </c>
      <c r="G170" s="36"/>
      <c r="H170" s="36"/>
    </row>
    <row r="171" spans="1:8" ht="36" x14ac:dyDescent="0.25">
      <c r="A171" s="31" t="s">
        <v>127</v>
      </c>
      <c r="B171" s="32" t="s">
        <v>126</v>
      </c>
      <c r="C171" s="33" t="s">
        <v>313</v>
      </c>
      <c r="D171" s="34">
        <v>6016600</v>
      </c>
      <c r="E171" s="34">
        <v>2353418.59</v>
      </c>
      <c r="F171" s="35">
        <v>3663181.41</v>
      </c>
      <c r="G171" s="36"/>
      <c r="H171" s="36"/>
    </row>
    <row r="172" spans="1:8" ht="24" x14ac:dyDescent="0.25">
      <c r="A172" s="31" t="s">
        <v>129</v>
      </c>
      <c r="B172" s="32" t="s">
        <v>126</v>
      </c>
      <c r="C172" s="33" t="s">
        <v>314</v>
      </c>
      <c r="D172" s="34">
        <v>75800</v>
      </c>
      <c r="E172" s="34">
        <v>5000</v>
      </c>
      <c r="F172" s="35">
        <v>70800</v>
      </c>
      <c r="G172" s="36"/>
      <c r="H172" s="36"/>
    </row>
    <row r="173" spans="1:8" ht="36" x14ac:dyDescent="0.25">
      <c r="A173" s="31" t="s">
        <v>131</v>
      </c>
      <c r="B173" s="32" t="s">
        <v>126</v>
      </c>
      <c r="C173" s="33" t="s">
        <v>315</v>
      </c>
      <c r="D173" s="34">
        <v>1800900</v>
      </c>
      <c r="E173" s="34">
        <v>685520.74</v>
      </c>
      <c r="F173" s="35">
        <v>1115379.26</v>
      </c>
      <c r="G173" s="36"/>
      <c r="H173" s="36"/>
    </row>
    <row r="174" spans="1:8" ht="24" x14ac:dyDescent="0.25">
      <c r="A174" s="31" t="s">
        <v>129</v>
      </c>
      <c r="B174" s="32" t="s">
        <v>126</v>
      </c>
      <c r="C174" s="33" t="s">
        <v>316</v>
      </c>
      <c r="D174" s="34">
        <v>520000</v>
      </c>
      <c r="E174" s="34">
        <v>422670.14</v>
      </c>
      <c r="F174" s="35">
        <v>97329.86</v>
      </c>
      <c r="G174" s="36"/>
      <c r="H174" s="36"/>
    </row>
    <row r="175" spans="1:8" ht="24" x14ac:dyDescent="0.25">
      <c r="A175" s="31" t="s">
        <v>129</v>
      </c>
      <c r="B175" s="32" t="s">
        <v>126</v>
      </c>
      <c r="C175" s="33" t="s">
        <v>317</v>
      </c>
      <c r="D175" s="34">
        <v>17700</v>
      </c>
      <c r="E175" s="34">
        <v>0</v>
      </c>
      <c r="F175" s="35">
        <v>17700</v>
      </c>
      <c r="G175" s="36"/>
      <c r="H175" s="36"/>
    </row>
    <row r="176" spans="1:8" ht="24" x14ac:dyDescent="0.25">
      <c r="A176" s="31" t="s">
        <v>194</v>
      </c>
      <c r="B176" s="32" t="s">
        <v>126</v>
      </c>
      <c r="C176" s="33" t="s">
        <v>318</v>
      </c>
      <c r="D176" s="34">
        <v>1200</v>
      </c>
      <c r="E176" s="34">
        <v>500</v>
      </c>
      <c r="F176" s="35">
        <v>700</v>
      </c>
      <c r="G176" s="36"/>
      <c r="H176" s="36"/>
    </row>
    <row r="177" spans="1:8" ht="24" x14ac:dyDescent="0.25">
      <c r="A177" s="31" t="s">
        <v>305</v>
      </c>
      <c r="B177" s="32" t="s">
        <v>126</v>
      </c>
      <c r="C177" s="33" t="s">
        <v>319</v>
      </c>
      <c r="D177" s="34">
        <v>323500</v>
      </c>
      <c r="E177" s="34">
        <v>322412.52</v>
      </c>
      <c r="F177" s="35">
        <v>1087.48</v>
      </c>
      <c r="G177" s="36"/>
      <c r="H177" s="36"/>
    </row>
    <row r="178" spans="1:8" x14ac:dyDescent="0.25">
      <c r="A178" s="31" t="s">
        <v>192</v>
      </c>
      <c r="B178" s="32" t="s">
        <v>126</v>
      </c>
      <c r="C178" s="33" t="s">
        <v>320</v>
      </c>
      <c r="D178" s="34">
        <v>27306600</v>
      </c>
      <c r="E178" s="34">
        <v>13696336.42</v>
      </c>
      <c r="F178" s="35">
        <v>13610263.58</v>
      </c>
      <c r="G178" s="36"/>
      <c r="H178" s="36"/>
    </row>
    <row r="179" spans="1:8" ht="36" x14ac:dyDescent="0.25">
      <c r="A179" s="31" t="s">
        <v>196</v>
      </c>
      <c r="B179" s="32" t="s">
        <v>126</v>
      </c>
      <c r="C179" s="33" t="s">
        <v>321</v>
      </c>
      <c r="D179" s="34">
        <v>8239300</v>
      </c>
      <c r="E179" s="34">
        <v>3719339.9</v>
      </c>
      <c r="F179" s="35">
        <v>4519960.0999999996</v>
      </c>
      <c r="G179" s="36"/>
      <c r="H179" s="36"/>
    </row>
    <row r="180" spans="1:8" x14ac:dyDescent="0.25">
      <c r="A180" s="31" t="s">
        <v>133</v>
      </c>
      <c r="B180" s="32" t="s">
        <v>126</v>
      </c>
      <c r="C180" s="33" t="s">
        <v>322</v>
      </c>
      <c r="D180" s="34">
        <v>4184400</v>
      </c>
      <c r="E180" s="34">
        <v>2003609.42</v>
      </c>
      <c r="F180" s="35">
        <v>2180790.58</v>
      </c>
      <c r="G180" s="36"/>
      <c r="H180" s="36"/>
    </row>
    <row r="181" spans="1:8" x14ac:dyDescent="0.25">
      <c r="A181" s="31" t="s">
        <v>155</v>
      </c>
      <c r="B181" s="32" t="s">
        <v>126</v>
      </c>
      <c r="C181" s="33" t="s">
        <v>323</v>
      </c>
      <c r="D181" s="34">
        <v>41200</v>
      </c>
      <c r="E181" s="34">
        <v>3584</v>
      </c>
      <c r="F181" s="35">
        <v>37616</v>
      </c>
      <c r="G181" s="36"/>
      <c r="H181" s="36"/>
    </row>
    <row r="182" spans="1:8" ht="24" x14ac:dyDescent="0.25">
      <c r="A182" s="31" t="s">
        <v>194</v>
      </c>
      <c r="B182" s="32" t="s">
        <v>126</v>
      </c>
      <c r="C182" s="33" t="s">
        <v>324</v>
      </c>
      <c r="D182" s="34">
        <v>1187200</v>
      </c>
      <c r="E182" s="34">
        <v>868400</v>
      </c>
      <c r="F182" s="35">
        <v>318800</v>
      </c>
      <c r="G182" s="36"/>
      <c r="H182" s="36"/>
    </row>
    <row r="183" spans="1:8" x14ac:dyDescent="0.25">
      <c r="A183" s="31" t="s">
        <v>255</v>
      </c>
      <c r="B183" s="32" t="s">
        <v>126</v>
      </c>
      <c r="C183" s="33" t="s">
        <v>325</v>
      </c>
      <c r="D183" s="34">
        <v>300000</v>
      </c>
      <c r="E183" s="34">
        <v>299970</v>
      </c>
      <c r="F183" s="35">
        <v>30</v>
      </c>
      <c r="G183" s="36"/>
      <c r="H183" s="36"/>
    </row>
    <row r="184" spans="1:8" x14ac:dyDescent="0.25">
      <c r="A184" s="31" t="s">
        <v>255</v>
      </c>
      <c r="B184" s="32" t="s">
        <v>126</v>
      </c>
      <c r="C184" s="33" t="s">
        <v>326</v>
      </c>
      <c r="D184" s="34">
        <v>200000</v>
      </c>
      <c r="E184" s="34">
        <v>0</v>
      </c>
      <c r="F184" s="35">
        <v>200000</v>
      </c>
      <c r="G184" s="36"/>
      <c r="H184" s="36"/>
    </row>
    <row r="185" spans="1:8" x14ac:dyDescent="0.25">
      <c r="A185" s="31" t="s">
        <v>255</v>
      </c>
      <c r="B185" s="32" t="s">
        <v>126</v>
      </c>
      <c r="C185" s="33" t="s">
        <v>327</v>
      </c>
      <c r="D185" s="34">
        <v>2016900</v>
      </c>
      <c r="E185" s="34">
        <v>0</v>
      </c>
      <c r="F185" s="35">
        <v>2016900</v>
      </c>
      <c r="G185" s="36"/>
      <c r="H185" s="36"/>
    </row>
    <row r="186" spans="1:8" x14ac:dyDescent="0.25">
      <c r="A186" s="31" t="s">
        <v>255</v>
      </c>
      <c r="B186" s="32" t="s">
        <v>126</v>
      </c>
      <c r="C186" s="33" t="s">
        <v>328</v>
      </c>
      <c r="D186" s="34">
        <v>4100</v>
      </c>
      <c r="E186" s="34">
        <v>30</v>
      </c>
      <c r="F186" s="35">
        <v>4070</v>
      </c>
      <c r="G186" s="36"/>
      <c r="H186" s="36"/>
    </row>
    <row r="187" spans="1:8" x14ac:dyDescent="0.25">
      <c r="A187" s="31" t="s">
        <v>255</v>
      </c>
      <c r="B187" s="32" t="s">
        <v>126</v>
      </c>
      <c r="C187" s="33" t="s">
        <v>329</v>
      </c>
      <c r="D187" s="34">
        <v>2000</v>
      </c>
      <c r="E187" s="34">
        <v>0</v>
      </c>
      <c r="F187" s="35">
        <v>2000</v>
      </c>
      <c r="G187" s="36"/>
      <c r="H187" s="36"/>
    </row>
    <row r="188" spans="1:8" x14ac:dyDescent="0.25">
      <c r="A188" s="31" t="s">
        <v>255</v>
      </c>
      <c r="B188" s="32" t="s">
        <v>126</v>
      </c>
      <c r="C188" s="33" t="s">
        <v>330</v>
      </c>
      <c r="D188" s="34">
        <v>14613700</v>
      </c>
      <c r="E188" s="34">
        <v>0</v>
      </c>
      <c r="F188" s="35">
        <v>14613700</v>
      </c>
      <c r="G188" s="36"/>
      <c r="H188" s="36"/>
    </row>
    <row r="189" spans="1:8" ht="24" x14ac:dyDescent="0.25">
      <c r="A189" s="31" t="s">
        <v>194</v>
      </c>
      <c r="B189" s="32" t="s">
        <v>126</v>
      </c>
      <c r="C189" s="33" t="s">
        <v>331</v>
      </c>
      <c r="D189" s="34">
        <v>40200</v>
      </c>
      <c r="E189" s="34">
        <v>39567.5</v>
      </c>
      <c r="F189" s="35">
        <v>632.5</v>
      </c>
      <c r="G189" s="36"/>
      <c r="H189" s="36"/>
    </row>
    <row r="190" spans="1:8" ht="36" x14ac:dyDescent="0.25">
      <c r="A190" s="31" t="s">
        <v>284</v>
      </c>
      <c r="B190" s="32" t="s">
        <v>126</v>
      </c>
      <c r="C190" s="33" t="s">
        <v>332</v>
      </c>
      <c r="D190" s="34">
        <v>183400</v>
      </c>
      <c r="E190" s="34">
        <v>183400</v>
      </c>
      <c r="F190" s="35">
        <v>0</v>
      </c>
      <c r="G190" s="36"/>
      <c r="H190" s="36"/>
    </row>
    <row r="191" spans="1:8" x14ac:dyDescent="0.25">
      <c r="A191" s="31" t="s">
        <v>133</v>
      </c>
      <c r="B191" s="32" t="s">
        <v>126</v>
      </c>
      <c r="C191" s="33" t="s">
        <v>333</v>
      </c>
      <c r="D191" s="34">
        <v>578100</v>
      </c>
      <c r="E191" s="34">
        <v>271000</v>
      </c>
      <c r="F191" s="35">
        <v>307100</v>
      </c>
      <c r="G191" s="36"/>
      <c r="H191" s="36"/>
    </row>
    <row r="192" spans="1:8" x14ac:dyDescent="0.25">
      <c r="A192" s="31" t="s">
        <v>290</v>
      </c>
      <c r="B192" s="32" t="s">
        <v>126</v>
      </c>
      <c r="C192" s="33" t="s">
        <v>334</v>
      </c>
      <c r="D192" s="34">
        <v>603500</v>
      </c>
      <c r="E192" s="34">
        <v>21600</v>
      </c>
      <c r="F192" s="35">
        <v>581900</v>
      </c>
      <c r="G192" s="36"/>
      <c r="H192" s="36"/>
    </row>
    <row r="193" spans="1:8" x14ac:dyDescent="0.25">
      <c r="A193" s="31" t="s">
        <v>255</v>
      </c>
      <c r="B193" s="32" t="s">
        <v>126</v>
      </c>
      <c r="C193" s="33" t="s">
        <v>335</v>
      </c>
      <c r="D193" s="34">
        <v>760100</v>
      </c>
      <c r="E193" s="34">
        <v>40000</v>
      </c>
      <c r="F193" s="35">
        <v>720100</v>
      </c>
      <c r="G193" s="36"/>
      <c r="H193" s="36"/>
    </row>
    <row r="194" spans="1:8" x14ac:dyDescent="0.25">
      <c r="A194" s="31" t="s">
        <v>133</v>
      </c>
      <c r="B194" s="32" t="s">
        <v>126</v>
      </c>
      <c r="C194" s="33" t="s">
        <v>336</v>
      </c>
      <c r="D194" s="34">
        <v>570000</v>
      </c>
      <c r="E194" s="34">
        <v>0</v>
      </c>
      <c r="F194" s="35">
        <v>570000</v>
      </c>
      <c r="G194" s="36"/>
      <c r="H194" s="36"/>
    </row>
    <row r="195" spans="1:8" x14ac:dyDescent="0.25">
      <c r="A195" s="25" t="s">
        <v>337</v>
      </c>
      <c r="B195" s="26" t="s">
        <v>338</v>
      </c>
      <c r="C195" s="27" t="s">
        <v>28</v>
      </c>
      <c r="D195" s="28">
        <v>-48136800</v>
      </c>
      <c r="E195" s="28">
        <v>23167178.68</v>
      </c>
      <c r="F195" s="29">
        <v>0</v>
      </c>
      <c r="G195" s="30"/>
      <c r="H195" s="30"/>
    </row>
    <row r="196" spans="1:8" ht="9" customHeight="1" x14ac:dyDescent="0.25">
      <c r="A196" s="37"/>
      <c r="B196" s="38"/>
      <c r="C196" s="38"/>
      <c r="D196" s="38"/>
      <c r="E196" s="38"/>
      <c r="F196" s="38"/>
      <c r="G196" s="37"/>
      <c r="H196" s="37"/>
    </row>
    <row r="197" spans="1:8" ht="32.450000000000003" customHeight="1" x14ac:dyDescent="0.25">
      <c r="A197" s="52" t="s">
        <v>121</v>
      </c>
      <c r="B197" s="53"/>
      <c r="C197" s="53"/>
      <c r="D197" s="53"/>
      <c r="E197" s="53"/>
      <c r="F197" s="53"/>
      <c r="G197" s="39"/>
      <c r="H197" s="37"/>
    </row>
  </sheetData>
  <mergeCells count="9">
    <mergeCell ref="G3:G4"/>
    <mergeCell ref="A197:F197"/>
    <mergeCell ref="A1:F1"/>
    <mergeCell ref="A3:A4"/>
    <mergeCell ref="B3:B4"/>
    <mergeCell ref="C3:C4"/>
    <mergeCell ref="D3:D4"/>
    <mergeCell ref="E3:E4"/>
    <mergeCell ref="F3:F4"/>
  </mergeCells>
  <pageMargins left="0.78749999999999998" right="0.59027779999999996" top="0.59027779999999996" bottom="0.59027779999999996" header="0.39374999999999999" footer="0.51180550000000002"/>
  <pageSetup paperSize="9" fitToHeight="1000" orientation="portrait"/>
  <headerFooter>
    <oddFooter>&amp;L&amp;D</oddFooter>
    <evenFooter>&amp;L&amp;D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zoomScaleNormal="100" zoomScaleSheetLayoutView="100" workbookViewId="0">
      <selection activeCell="A30" sqref="A30"/>
    </sheetView>
  </sheetViews>
  <sheetFormatPr defaultColWidth="8.85546875" defaultRowHeight="15" x14ac:dyDescent="0.25"/>
  <cols>
    <col min="1" max="1" width="50.7109375" style="1" customWidth="1"/>
    <col min="2" max="2" width="7.42578125" style="1" customWidth="1"/>
    <col min="3" max="3" width="22.140625" style="1" customWidth="1"/>
    <col min="4" max="4" width="19.42578125" style="1" customWidth="1"/>
    <col min="5" max="7" width="20.140625" style="1" customWidth="1"/>
    <col min="8" max="16384" width="8.85546875" style="1"/>
  </cols>
  <sheetData>
    <row r="1" spans="1:7" ht="15" customHeight="1" x14ac:dyDescent="0.25">
      <c r="A1" s="48" t="s">
        <v>339</v>
      </c>
      <c r="B1" s="49"/>
      <c r="C1" s="49"/>
      <c r="D1" s="49"/>
      <c r="E1" s="49"/>
      <c r="F1" s="49"/>
      <c r="G1" s="3"/>
    </row>
    <row r="2" spans="1:7" ht="9" customHeight="1" x14ac:dyDescent="0.25">
      <c r="A2" s="40"/>
      <c r="B2" s="40"/>
      <c r="C2" s="40"/>
      <c r="D2" s="9"/>
      <c r="E2" s="9"/>
      <c r="F2" s="41" t="s">
        <v>340</v>
      </c>
      <c r="G2" s="8"/>
    </row>
    <row r="3" spans="1:7" ht="27" customHeight="1" x14ac:dyDescent="0.25">
      <c r="A3" s="54" t="s">
        <v>20</v>
      </c>
      <c r="B3" s="56" t="s">
        <v>21</v>
      </c>
      <c r="C3" s="56" t="s">
        <v>341</v>
      </c>
      <c r="D3" s="50" t="s">
        <v>23</v>
      </c>
      <c r="E3" s="50" t="s">
        <v>24</v>
      </c>
      <c r="F3" s="50" t="s">
        <v>25</v>
      </c>
      <c r="G3" s="9"/>
    </row>
    <row r="4" spans="1:7" ht="45" customHeight="1" x14ac:dyDescent="0.25">
      <c r="A4" s="55"/>
      <c r="B4" s="57"/>
      <c r="C4" s="57"/>
      <c r="D4" s="51"/>
      <c r="E4" s="51"/>
      <c r="F4" s="51"/>
      <c r="G4" s="22"/>
    </row>
    <row r="5" spans="1:7" ht="15.75" customHeight="1" x14ac:dyDescent="0.25">
      <c r="A5" s="21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4"/>
    </row>
    <row r="6" spans="1:7" x14ac:dyDescent="0.25">
      <c r="A6" s="25" t="s">
        <v>342</v>
      </c>
      <c r="B6" s="26" t="s">
        <v>343</v>
      </c>
      <c r="C6" s="27" t="s">
        <v>28</v>
      </c>
      <c r="D6" s="28">
        <v>48136800</v>
      </c>
      <c r="E6" s="28">
        <v>-23167178.68</v>
      </c>
      <c r="F6" s="29">
        <v>71303978.680000007</v>
      </c>
      <c r="G6" s="30"/>
    </row>
    <row r="7" spans="1:7" ht="36" x14ac:dyDescent="0.25">
      <c r="A7" s="25" t="s">
        <v>344</v>
      </c>
      <c r="B7" s="26" t="s">
        <v>345</v>
      </c>
      <c r="C7" s="27" t="s">
        <v>28</v>
      </c>
      <c r="D7" s="28">
        <v>15500000</v>
      </c>
      <c r="E7" s="28">
        <v>0</v>
      </c>
      <c r="F7" s="29">
        <v>15500000</v>
      </c>
      <c r="G7" s="30"/>
    </row>
    <row r="8" spans="1:7" ht="36" x14ac:dyDescent="0.25">
      <c r="A8" s="31" t="s">
        <v>346</v>
      </c>
      <c r="B8" s="32" t="s">
        <v>345</v>
      </c>
      <c r="C8" s="33" t="s">
        <v>347</v>
      </c>
      <c r="D8" s="34">
        <v>15500000</v>
      </c>
      <c r="E8" s="34">
        <v>0</v>
      </c>
      <c r="F8" s="35">
        <v>15500000</v>
      </c>
      <c r="G8" s="36"/>
    </row>
    <row r="9" spans="1:7" ht="24" x14ac:dyDescent="0.25">
      <c r="A9" s="25" t="s">
        <v>348</v>
      </c>
      <c r="B9" s="26" t="s">
        <v>349</v>
      </c>
      <c r="C9" s="27" t="s">
        <v>28</v>
      </c>
      <c r="D9" s="28">
        <v>0</v>
      </c>
      <c r="E9" s="28">
        <v>0</v>
      </c>
      <c r="F9" s="29">
        <v>0</v>
      </c>
      <c r="G9" s="30"/>
    </row>
    <row r="10" spans="1:7" x14ac:dyDescent="0.25">
      <c r="A10" s="25" t="s">
        <v>350</v>
      </c>
      <c r="B10" s="26" t="s">
        <v>351</v>
      </c>
      <c r="C10" s="27"/>
      <c r="D10" s="28">
        <v>32636800</v>
      </c>
      <c r="E10" s="28">
        <v>-23167178.68</v>
      </c>
      <c r="F10" s="29">
        <v>55803978.68</v>
      </c>
      <c r="G10" s="30"/>
    </row>
    <row r="11" spans="1:7" x14ac:dyDescent="0.25">
      <c r="A11" s="25" t="s">
        <v>352</v>
      </c>
      <c r="B11" s="26" t="s">
        <v>353</v>
      </c>
      <c r="C11" s="27"/>
      <c r="D11" s="28">
        <v>-1499461000</v>
      </c>
      <c r="E11" s="28">
        <v>-622628431.36000001</v>
      </c>
      <c r="F11" s="29">
        <v>0</v>
      </c>
      <c r="G11" s="30"/>
    </row>
    <row r="12" spans="1:7" ht="24" x14ac:dyDescent="0.25">
      <c r="A12" s="31" t="s">
        <v>354</v>
      </c>
      <c r="B12" s="32" t="s">
        <v>353</v>
      </c>
      <c r="C12" s="33" t="s">
        <v>355</v>
      </c>
      <c r="D12" s="34">
        <v>-1499461000</v>
      </c>
      <c r="E12" s="34">
        <v>-622628431.36000001</v>
      </c>
      <c r="F12" s="35">
        <v>0</v>
      </c>
      <c r="G12" s="36"/>
    </row>
    <row r="13" spans="1:7" x14ac:dyDescent="0.25">
      <c r="A13" s="25" t="s">
        <v>356</v>
      </c>
      <c r="B13" s="26" t="s">
        <v>357</v>
      </c>
      <c r="C13" s="27"/>
      <c r="D13" s="28">
        <v>1532097800</v>
      </c>
      <c r="E13" s="28">
        <v>599461252.67999995</v>
      </c>
      <c r="F13" s="29">
        <v>0</v>
      </c>
      <c r="G13" s="30"/>
    </row>
    <row r="14" spans="1:7" ht="24" x14ac:dyDescent="0.25">
      <c r="A14" s="31" t="s">
        <v>358</v>
      </c>
      <c r="B14" s="32" t="s">
        <v>357</v>
      </c>
      <c r="C14" s="33" t="s">
        <v>359</v>
      </c>
      <c r="D14" s="34">
        <v>1532097800</v>
      </c>
      <c r="E14" s="34">
        <v>599461252.67999995</v>
      </c>
      <c r="F14" s="35">
        <v>0</v>
      </c>
      <c r="G14" s="36"/>
    </row>
    <row r="15" spans="1:7" ht="12" customHeight="1" x14ac:dyDescent="0.25">
      <c r="A15" s="37"/>
      <c r="B15" s="38"/>
      <c r="C15" s="38"/>
      <c r="D15" s="38"/>
      <c r="E15" s="38"/>
      <c r="F15" s="38"/>
      <c r="G15" s="37"/>
    </row>
    <row r="16" spans="1:7" ht="32.450000000000003" customHeight="1" x14ac:dyDescent="0.25">
      <c r="A16" s="52" t="s">
        <v>121</v>
      </c>
      <c r="B16" s="53"/>
      <c r="C16" s="53"/>
      <c r="D16" s="53"/>
      <c r="E16" s="53"/>
      <c r="F16" s="53"/>
      <c r="G16" s="39"/>
    </row>
  </sheetData>
  <mergeCells count="8">
    <mergeCell ref="A16:F16"/>
    <mergeCell ref="A1:F1"/>
    <mergeCell ref="A3:A4"/>
    <mergeCell ref="B3:B4"/>
    <mergeCell ref="C3:C4"/>
    <mergeCell ref="D3:D4"/>
    <mergeCell ref="E3:E4"/>
    <mergeCell ref="F3:F4"/>
  </mergeCells>
  <pageMargins left="0.78749999999999998" right="0.59027779999999996" top="0.59027779999999996" bottom="0.59027779999999996" header="0.39374999999999999" footer="0.51180550000000002"/>
  <pageSetup paperSize="9" scale="54" fitToHeight="1000" orientation="portrait" r:id="rId1"/>
  <headerFooter>
    <oddFooter>&amp;L&amp;D</oddFooter>
    <evenFooter>&amp;L&amp;D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07.2020&lt;/string&gt;&#10;  &lt;/DateInfo&gt;&#10;  &lt;Code&gt;F5E1C1B6ECFA4CFE8145959E8DD873&lt;/Code&gt;&#10;  &lt;ObjectCode&gt;DOCUMENTS_72N117&lt;/ObjectCode&gt;&#10;  &lt;DocName&gt;(0503117) Отчет об исполнении бюджета&lt;/DocName&gt;&#10;  &lt;VariantName&gt;(0503117) Отчет об исполнении бюджета: Вариант (новый от 04.10.2015 16:06:22)&lt;/VariantName&gt;&#10;  &lt;VariantLink&gt;17475885&lt;/VariantLink&gt;&#10;  &lt;SvodReportLink xsi:nil=&quot;true&quot; /&gt;&#10;  &lt;ReportLink&gt;9328836&lt;/ReportLink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3880FA3-1027-48B7-9291-60B9C7AC6FD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Доходы бюджета</vt:lpstr>
      <vt:lpstr>2. Расходы бюджета</vt:lpstr>
      <vt:lpstr>3. Источники финансирования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ARM-2\АнканаЛюдмила</dc:creator>
  <cp:lastModifiedBy>ВанюшинаОльга</cp:lastModifiedBy>
  <cp:lastPrinted>2020-07-15T04:59:31Z</cp:lastPrinted>
  <dcterms:created xsi:type="dcterms:W3CDTF">2020-07-13T23:02:33Z</dcterms:created>
  <dcterms:modified xsi:type="dcterms:W3CDTF">2020-07-15T05:51:17Z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(0503117) Отчет об исполнении бюджета(3)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20.1.22.6100 (.NET 4.0)</vt:lpwstr>
  </property>
  <property fmtid="{D5CDD505-2E9C-101B-9397-08002B2CF9AE}" pid="5" name="Версия базы">
    <vt:lpwstr>20.1.1823.7358344</vt:lpwstr>
  </property>
  <property fmtid="{D5CDD505-2E9C-101B-9397-08002B2CF9AE}" pid="6" name="Тип сервера">
    <vt:lpwstr>MSSQL</vt:lpwstr>
  </property>
  <property fmtid="{D5CDD505-2E9C-101B-9397-08002B2CF9AE}" pid="7" name="Сервер">
    <vt:lpwstr>server-uf\sql2008r2</vt:lpwstr>
  </property>
  <property fmtid="{D5CDD505-2E9C-101B-9397-08002B2CF9AE}" pid="8" name="База">
    <vt:lpwstr>budget_smart_2020</vt:lpwstr>
  </property>
  <property fmtid="{D5CDD505-2E9C-101B-9397-08002B2CF9AE}" pid="9" name="Пользователь">
    <vt:lpwstr>анканалюдмила</vt:lpwstr>
  </property>
  <property fmtid="{D5CDD505-2E9C-101B-9397-08002B2CF9AE}" pid="10" name="Шаблон">
    <vt:lpwstr>V_72N117_ITEM.XLT</vt:lpwstr>
  </property>
  <property fmtid="{D5CDD505-2E9C-101B-9397-08002B2CF9AE}" pid="11" name="Имя варианта">
    <vt:lpwstr>(0503117) Отчет об исполнении бюджета: Вариант (новый от 04.10.2015 16:06:22)</vt:lpwstr>
  </property>
  <property fmtid="{D5CDD505-2E9C-101B-9397-08002B2CF9AE}" pid="12" name="Код отчета">
    <vt:lpwstr>SYS_DOCUMENTS_72N117</vt:lpwstr>
  </property>
  <property fmtid="{D5CDD505-2E9C-101B-9397-08002B2CF9AE}" pid="13" name="Локальная база">
    <vt:lpwstr>не используется</vt:lpwstr>
  </property>
</Properties>
</file>